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22908\Downloads\"/>
    </mc:Choice>
  </mc:AlternateContent>
  <xr:revisionPtr revIDLastSave="0" documentId="13_ncr:1_{8215841C-1BEE-425F-9B97-E616D438395C}" xr6:coauthVersionLast="47" xr6:coauthVersionMax="47" xr10:uidLastSave="{00000000-0000-0000-0000-000000000000}"/>
  <bookViews>
    <workbookView xWindow="-80" yWindow="-80" windowWidth="19360" windowHeight="10240" activeTab="3" xr2:uid="{00000000-000D-0000-FFFF-FFFF00000000}"/>
  </bookViews>
  <sheets>
    <sheet name="Champion (TENS)" sheetId="1" r:id="rId1"/>
    <sheet name="320 Matches" sheetId="2" state="hidden" r:id="rId2"/>
    <sheet name="Sheet5" sheetId="3" state="hidden" r:id="rId3"/>
    <sheet name="Single Match (TENG)" sheetId="8" r:id="rId4"/>
    <sheet name="Rain Delay Extensions Thurs to " sheetId="7" state="hidden" r:id="rId5"/>
  </sheets>
  <definedNames>
    <definedName name="_xlnm._FilterDatabase" localSheetId="0" hidden="1">'Champion (TENS)'!$B$1:$B$899</definedName>
    <definedName name="_xlnm._FilterDatabase" localSheetId="4" hidden="1">'Rain Delay Extensions Thurs to '!$A$1:$D$13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7" l="1"/>
  <c r="B12" i="7"/>
  <c r="B11" i="7"/>
  <c r="B10" i="7"/>
  <c r="B9" i="7"/>
  <c r="B8" i="7"/>
  <c r="B7" i="7"/>
  <c r="B6" i="7"/>
  <c r="B5" i="7"/>
  <c r="B4" i="7"/>
  <c r="B3" i="7"/>
  <c r="B2" i="7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C4" i="2"/>
  <c r="B4" i="2"/>
  <c r="C3" i="2"/>
  <c r="B3" i="2"/>
  <c r="C2" i="2"/>
  <c r="B2" i="2"/>
</calcChain>
</file>

<file path=xl/sharedStrings.xml><?xml version="1.0" encoding="utf-8"?>
<sst xmlns="http://schemas.openxmlformats.org/spreadsheetml/2006/main" count="388" uniqueCount="329">
  <si>
    <t>Product Code</t>
  </si>
  <si>
    <t>Old Miami Open Player Name</t>
  </si>
  <si>
    <t>New Monte Carlo Player Name</t>
  </si>
  <si>
    <t>Carlos Alcaraz</t>
  </si>
  <si>
    <t>Jannik Sinner</t>
  </si>
  <si>
    <t>Alexander Zverev</t>
  </si>
  <si>
    <t>Lorenzo Musetti</t>
  </si>
  <si>
    <t>Alex de Minaur</t>
  </si>
  <si>
    <t>Taylor Fritz</t>
  </si>
  <si>
    <t>Felix Auger-Aliassime</t>
  </si>
  <si>
    <t>Felix Auger Aliassime</t>
  </si>
  <si>
    <t>Daniil Medvedev</t>
  </si>
  <si>
    <t>Ben Shelton</t>
  </si>
  <si>
    <t>Alexander Bublik</t>
  </si>
  <si>
    <t>Casper Ruud</t>
  </si>
  <si>
    <t>Flavio Cobolli</t>
  </si>
  <si>
    <t>Jiri Lehecka</t>
  </si>
  <si>
    <t>Jakub Mensik</t>
  </si>
  <si>
    <t>Karen Khachanov</t>
  </si>
  <si>
    <t>Andrey Rublev</t>
  </si>
  <si>
    <t>Frances Tiafoe</t>
  </si>
  <si>
    <t>Luciano Darderi</t>
  </si>
  <si>
    <t>Alejandro Davidovich Fokina</t>
  </si>
  <si>
    <t>Francisco Cerúndolo</t>
  </si>
  <si>
    <t>Francisco Cerundolo</t>
  </si>
  <si>
    <t>Tommy Paul</t>
  </si>
  <si>
    <t>Cameron Norrie</t>
  </si>
  <si>
    <t>Valentin Vacherot</t>
  </si>
  <si>
    <t>Jack Draper</t>
  </si>
  <si>
    <t>Arthur Rinderknech</t>
  </si>
  <si>
    <t>Arthur Fils</t>
  </si>
  <si>
    <t>Tomas Martin Etcheverry</t>
  </si>
  <si>
    <t>Corentin Moutet</t>
  </si>
  <si>
    <t>Ugo Humbert</t>
  </si>
  <si>
    <t>Sebastian Korda</t>
  </si>
  <si>
    <t>Player 1</t>
  </si>
  <si>
    <t>Product Code 1</t>
  </si>
  <si>
    <t>Product Code 2</t>
  </si>
  <si>
    <t>Player 2</t>
  </si>
  <si>
    <t>Time (CST)</t>
  </si>
  <si>
    <t>Christopher O'Connell</t>
  </si>
  <si>
    <t>Marton Fucsovics</t>
  </si>
  <si>
    <t>Ethan Quinn</t>
  </si>
  <si>
    <t>Suspended</t>
  </si>
  <si>
    <t>Aleksandar Kovacevic</t>
  </si>
  <si>
    <t>Rei Sakamoto</t>
  </si>
  <si>
    <t>Valentin Royer</t>
  </si>
  <si>
    <t>Thiago Tirante</t>
  </si>
  <si>
    <t>Terence Atmane</t>
  </si>
  <si>
    <t>Daniel Altmaier</t>
  </si>
  <si>
    <t>Completed</t>
  </si>
  <si>
    <t>Gabriel Diallo</t>
  </si>
  <si>
    <t>Yibing Wu</t>
  </si>
  <si>
    <t>Reilly Opelka</t>
  </si>
  <si>
    <t>Adrian Mannarino</t>
  </si>
  <si>
    <t>Adam Walton</t>
  </si>
  <si>
    <t>Sebastian Baez</t>
  </si>
  <si>
    <t>Darwin Blanch</t>
  </si>
  <si>
    <t>Arthur Cazaux</t>
  </si>
  <si>
    <t>Marcelo Tomas Barrios Vera</t>
  </si>
  <si>
    <t>Matteo Arnaldi</t>
  </si>
  <si>
    <t>Alexander Shevchenko</t>
  </si>
  <si>
    <t>Botic van de Zandschulp</t>
  </si>
  <si>
    <t>Matteo Berrettini</t>
  </si>
  <si>
    <t>Roberto Bautista Agut</t>
  </si>
  <si>
    <t>Raphael Collignon</t>
  </si>
  <si>
    <t>Moise Kouame</t>
  </si>
  <si>
    <t>Stefanos Tsitsipas</t>
  </si>
  <si>
    <t>Camilo Ugo Carabelli</t>
  </si>
  <si>
    <t>Zizou Bergs</t>
  </si>
  <si>
    <t>No instruments for H620</t>
  </si>
  <si>
    <t>Mariano Navone</t>
  </si>
  <si>
    <t>Both exist</t>
  </si>
  <si>
    <t>Joao Fonseca</t>
  </si>
  <si>
    <t>This one is ok</t>
  </si>
  <si>
    <t>Martin Landaluce</t>
  </si>
  <si>
    <t>17 exists, 85 doesn't</t>
  </si>
  <si>
    <t>Aleksandar Vukic</t>
  </si>
  <si>
    <t>Rafael Jodar</t>
  </si>
  <si>
    <t>Elina Svitolina</t>
  </si>
  <si>
    <t>IGW09</t>
  </si>
  <si>
    <t>IGW43</t>
  </si>
  <si>
    <t>Emerson Jones</t>
  </si>
  <si>
    <t>Elena-Gabriela Ruse</t>
  </si>
  <si>
    <t>IGW41</t>
  </si>
  <si>
    <t>IGW15</t>
  </si>
  <si>
    <t>Madison Keys</t>
  </si>
  <si>
    <r>
      <rPr>
        <u/>
        <sz val="12"/>
        <color rgb="FF1155CC"/>
        <rFont val="creato_displayregular"/>
      </rPr>
      <t>1</t>
    </r>
    <r>
      <rPr>
        <u/>
        <sz val="12"/>
        <color rgb="FF1155CC"/>
        <rFont val="creato_displayregular"/>
      </rPr>
      <t>1</t>
    </r>
    <r>
      <rPr>
        <u/>
        <sz val="12"/>
        <color rgb="FF1155CC"/>
        <rFont val="creato_displayregular"/>
      </rPr>
      <t>Carlos</t>
    </r>
    <r>
      <rPr>
        <u/>
        <sz val="12"/>
        <color rgb="FF1155CC"/>
        <rFont val="creato_displayregular"/>
      </rPr>
      <t>Alcaraz</t>
    </r>
  </si>
  <si>
    <r>
      <rPr>
        <u/>
        <sz val="12"/>
        <color rgb="FF1155CC"/>
        <rFont val="creato_displayregular"/>
      </rPr>
      <t>2</t>
    </r>
    <r>
      <rPr>
        <u/>
        <sz val="12"/>
        <color rgb="FF1155CC"/>
        <rFont val="creato_displayregular"/>
      </rPr>
      <t>2</t>
    </r>
    <r>
      <rPr>
        <u/>
        <sz val="12"/>
        <color rgb="FF1155CC"/>
        <rFont val="creato_displayregular"/>
      </rPr>
      <t>Jannik</t>
    </r>
    <r>
      <rPr>
        <u/>
        <sz val="12"/>
        <color rgb="FF1155CC"/>
        <rFont val="creato_displayregular"/>
      </rPr>
      <t>Sinner</t>
    </r>
  </si>
  <si>
    <r>
      <rPr>
        <u/>
        <sz val="12"/>
        <color rgb="FF1155CC"/>
        <rFont val="creato_displayregular"/>
      </rPr>
      <t>3</t>
    </r>
    <r>
      <rPr>
        <u/>
        <sz val="12"/>
        <color rgb="FF1155CC"/>
        <rFont val="creato_displayregular"/>
      </rPr>
      <t>4</t>
    </r>
    <r>
      <rPr>
        <u/>
        <sz val="12"/>
        <color rgb="FF1155CC"/>
        <rFont val="creato_displayregular"/>
      </rPr>
      <t>Alexander</t>
    </r>
    <r>
      <rPr>
        <u/>
        <sz val="12"/>
        <color rgb="FF1155CC"/>
        <rFont val="creato_displayregular"/>
      </rPr>
      <t>Zverev</t>
    </r>
  </si>
  <si>
    <r>
      <rPr>
        <u/>
        <sz val="12"/>
        <color rgb="FF1155CC"/>
        <rFont val="creato_displayregular"/>
      </rPr>
      <t>4</t>
    </r>
    <r>
      <rPr>
        <u/>
        <sz val="12"/>
        <color rgb="FF1155CC"/>
        <rFont val="creato_displayregular"/>
      </rPr>
      <t>5</t>
    </r>
    <r>
      <rPr>
        <u/>
        <sz val="12"/>
        <color rgb="FF1155CC"/>
        <rFont val="creato_displayregular"/>
      </rPr>
      <t>Lorenzo</t>
    </r>
    <r>
      <rPr>
        <u/>
        <sz val="12"/>
        <color rgb="FF1155CC"/>
        <rFont val="creato_displayregular"/>
      </rPr>
      <t>Musetti</t>
    </r>
  </si>
  <si>
    <r>
      <rPr>
        <u/>
        <sz val="12"/>
        <color rgb="FF1155CC"/>
        <rFont val="creato_displayregular"/>
      </rPr>
      <t>5</t>
    </r>
    <r>
      <rPr>
        <u/>
        <sz val="12"/>
        <color rgb="FF1155CC"/>
        <rFont val="creato_displayregular"/>
      </rPr>
      <t>6</t>
    </r>
    <r>
      <rPr>
        <u/>
        <sz val="12"/>
        <color rgb="FF1155CC"/>
        <rFont val="creato_displayregular"/>
      </rPr>
      <t>Alex</t>
    </r>
    <r>
      <rPr>
        <u/>
        <sz val="12"/>
        <color rgb="FF1155CC"/>
        <rFont val="creato_displayregular"/>
      </rPr>
      <t>de Minaur</t>
    </r>
  </si>
  <si>
    <r>
      <rPr>
        <u/>
        <sz val="12"/>
        <color rgb="FF1155CC"/>
        <rFont val="creato_displayregular"/>
      </rPr>
      <t>6</t>
    </r>
    <r>
      <rPr>
        <u/>
        <sz val="12"/>
        <color rgb="FF1155CC"/>
        <rFont val="creato_displayregular"/>
      </rPr>
      <t>7</t>
    </r>
    <r>
      <rPr>
        <u/>
        <sz val="12"/>
        <color rgb="FF1155CC"/>
        <rFont val="creato_displayregular"/>
      </rPr>
      <t>Taylor</t>
    </r>
    <r>
      <rPr>
        <u/>
        <sz val="12"/>
        <color rgb="FF1155CC"/>
        <rFont val="creato_displayregular"/>
      </rPr>
      <t>Fritz</t>
    </r>
  </si>
  <si>
    <r>
      <rPr>
        <u/>
        <sz val="12"/>
        <color rgb="FF1155CC"/>
        <rFont val="creato_displayregular"/>
      </rPr>
      <t>7</t>
    </r>
    <r>
      <rPr>
        <u/>
        <sz val="12"/>
        <color rgb="FF1155CC"/>
        <rFont val="creato_displayregular"/>
      </rPr>
      <t>8</t>
    </r>
    <r>
      <rPr>
        <u/>
        <sz val="12"/>
        <color rgb="FF1155CC"/>
        <rFont val="creato_displayregular"/>
      </rPr>
      <t>Felix</t>
    </r>
    <r>
      <rPr>
        <u/>
        <sz val="12"/>
        <color rgb="FF1155CC"/>
        <rFont val="creato_displayregular"/>
      </rPr>
      <t>Auger-Aliassime</t>
    </r>
  </si>
  <si>
    <r>
      <rPr>
        <u/>
        <sz val="12"/>
        <color rgb="FF1155CC"/>
        <rFont val="creato_displayregular"/>
      </rPr>
      <t>8</t>
    </r>
    <r>
      <rPr>
        <u/>
        <sz val="12"/>
        <color rgb="FF1155CC"/>
        <rFont val="creato_displayregular"/>
      </rPr>
      <t>9</t>
    </r>
    <r>
      <rPr>
        <u/>
        <sz val="12"/>
        <color rgb="FF1155CC"/>
        <rFont val="creato_displayregular"/>
      </rPr>
      <t>Ben</t>
    </r>
    <r>
      <rPr>
        <u/>
        <sz val="12"/>
        <color rgb="FF1155CC"/>
        <rFont val="creato_displayregular"/>
      </rPr>
      <t>Shelton</t>
    </r>
  </si>
  <si>
    <r>
      <rPr>
        <u/>
        <sz val="12"/>
        <color rgb="FF1155CC"/>
        <rFont val="creato_displayregular"/>
      </rPr>
      <t>9</t>
    </r>
    <r>
      <rPr>
        <u/>
        <sz val="12"/>
        <color rgb="FF1155CC"/>
        <rFont val="creato_displayregular"/>
      </rPr>
      <t>10</t>
    </r>
    <r>
      <rPr>
        <u/>
        <sz val="12"/>
        <color rgb="FF1155CC"/>
        <rFont val="creato_displayregular"/>
      </rPr>
      <t>Daniil</t>
    </r>
    <r>
      <rPr>
        <u/>
        <sz val="12"/>
        <color rgb="FF1155CC"/>
        <rFont val="creato_displayregular"/>
      </rPr>
      <t>Medvedev</t>
    </r>
  </si>
  <si>
    <r>
      <rPr>
        <u/>
        <sz val="12"/>
        <color rgb="FF1155CC"/>
        <rFont val="creato_displayregular"/>
      </rPr>
      <t>10</t>
    </r>
    <r>
      <rPr>
        <u/>
        <sz val="12"/>
        <color rgb="FF1155CC"/>
        <rFont val="creato_displayregular"/>
      </rPr>
      <t>11</t>
    </r>
    <r>
      <rPr>
        <u/>
        <sz val="12"/>
        <color rgb="FF1155CC"/>
        <rFont val="creato_displayregular"/>
      </rPr>
      <t>Alexander</t>
    </r>
    <r>
      <rPr>
        <u/>
        <sz val="12"/>
        <color rgb="FF1155CC"/>
        <rFont val="creato_displayregular"/>
      </rPr>
      <t>Bublik</t>
    </r>
  </si>
  <si>
    <r>
      <rPr>
        <u/>
        <sz val="12"/>
        <color rgb="FF1155CC"/>
        <rFont val="creato_displayregular"/>
      </rPr>
      <t>11</t>
    </r>
    <r>
      <rPr>
        <u/>
        <sz val="12"/>
        <color rgb="FF1155CC"/>
        <rFont val="creato_displayregular"/>
      </rPr>
      <t>12</t>
    </r>
    <r>
      <rPr>
        <u/>
        <sz val="12"/>
        <color rgb="FF1155CC"/>
        <rFont val="creato_displayregular"/>
      </rPr>
      <t>Casper</t>
    </r>
    <r>
      <rPr>
        <u/>
        <sz val="12"/>
        <color rgb="FF1155CC"/>
        <rFont val="creato_displayregular"/>
      </rPr>
      <t>Ruud</t>
    </r>
  </si>
  <si>
    <r>
      <rPr>
        <u/>
        <sz val="12"/>
        <color rgb="FF1155CC"/>
        <rFont val="creato_displayregular"/>
      </rPr>
      <t>12</t>
    </r>
    <r>
      <rPr>
        <u/>
        <sz val="12"/>
        <color rgb="FF1155CC"/>
        <rFont val="creato_displayregular"/>
      </rPr>
      <t>13</t>
    </r>
    <r>
      <rPr>
        <u/>
        <sz val="12"/>
        <color rgb="FF1155CC"/>
        <rFont val="creato_displayregular"/>
      </rPr>
      <t>Jakub</t>
    </r>
    <r>
      <rPr>
        <u/>
        <sz val="12"/>
        <color rgb="FF1155CC"/>
        <rFont val="creato_displayregular"/>
      </rPr>
      <t>Mensik</t>
    </r>
  </si>
  <si>
    <r>
      <rPr>
        <u/>
        <sz val="12"/>
        <color rgb="FF1155CC"/>
        <rFont val="creato_displayregular"/>
      </rPr>
      <t>13</t>
    </r>
    <r>
      <rPr>
        <u/>
        <sz val="12"/>
        <color rgb="FF1155CC"/>
        <rFont val="creato_displayregular"/>
      </rPr>
      <t>14</t>
    </r>
    <r>
      <rPr>
        <u/>
        <sz val="12"/>
        <color rgb="FF1155CC"/>
        <rFont val="creato_displayregular"/>
      </rPr>
      <t>Flavio</t>
    </r>
    <r>
      <rPr>
        <u/>
        <sz val="12"/>
        <color rgb="FF1155CC"/>
        <rFont val="creato_displayregular"/>
      </rPr>
      <t>Cobolli</t>
    </r>
  </si>
  <si>
    <r>
      <rPr>
        <u/>
        <sz val="12"/>
        <color rgb="FF1155CC"/>
        <rFont val="creato_displayregular"/>
      </rPr>
      <t>14</t>
    </r>
    <r>
      <rPr>
        <u/>
        <sz val="12"/>
        <color rgb="FF1155CC"/>
        <rFont val="creato_displayregular"/>
      </rPr>
      <t>15</t>
    </r>
    <r>
      <rPr>
        <u/>
        <sz val="12"/>
        <color rgb="FF1155CC"/>
        <rFont val="creato_displayregular"/>
      </rPr>
      <t>Karen</t>
    </r>
    <r>
      <rPr>
        <u/>
        <sz val="12"/>
        <color rgb="FF1155CC"/>
        <rFont val="creato_displayregular"/>
      </rPr>
      <t>Khachanov</t>
    </r>
  </si>
  <si>
    <r>
      <rPr>
        <u/>
        <sz val="12"/>
        <color rgb="FF1155CC"/>
        <rFont val="creato_displayregular"/>
      </rPr>
      <t>15</t>
    </r>
    <r>
      <rPr>
        <u/>
        <sz val="12"/>
        <color rgb="FF1155CC"/>
        <rFont val="creato_displayregular"/>
      </rPr>
      <t>16</t>
    </r>
    <r>
      <rPr>
        <u/>
        <sz val="12"/>
        <color rgb="FF1155CC"/>
        <rFont val="creato_displayregular"/>
      </rPr>
      <t>Andrey</t>
    </r>
    <r>
      <rPr>
        <u/>
        <sz val="12"/>
        <color rgb="FF1155CC"/>
        <rFont val="creato_displayregular"/>
      </rPr>
      <t>Rublev</t>
    </r>
  </si>
  <si>
    <r>
      <rPr>
        <u/>
        <sz val="12"/>
        <color rgb="FF1155CC"/>
        <rFont val="creato_displayregular"/>
      </rPr>
      <t>16</t>
    </r>
    <r>
      <rPr>
        <u/>
        <sz val="12"/>
        <color rgb="FF1155CC"/>
        <rFont val="creato_displayregular"/>
      </rPr>
      <t>17</t>
    </r>
    <r>
      <rPr>
        <u/>
        <sz val="12"/>
        <color rgb="FF1155CC"/>
        <rFont val="creato_displayregular"/>
      </rPr>
      <t>Alejandro</t>
    </r>
    <r>
      <rPr>
        <u/>
        <sz val="12"/>
        <color rgb="FF1155CC"/>
        <rFont val="creato_displayregular"/>
      </rPr>
      <t>Davidovich Fokina</t>
    </r>
  </si>
  <si>
    <r>
      <rPr>
        <u/>
        <sz val="12"/>
        <color rgb="FF1155CC"/>
        <rFont val="creato_displayregular"/>
      </rPr>
      <t>17</t>
    </r>
    <r>
      <rPr>
        <u/>
        <sz val="12"/>
        <color rgb="FF1155CC"/>
        <rFont val="creato_displayregular"/>
      </rPr>
      <t>18</t>
    </r>
    <r>
      <rPr>
        <u/>
        <sz val="12"/>
        <color rgb="FF1155CC"/>
        <rFont val="creato_displayregular"/>
      </rPr>
      <t>Luciano</t>
    </r>
    <r>
      <rPr>
        <u/>
        <sz val="12"/>
        <color rgb="FF1155CC"/>
        <rFont val="creato_displayregular"/>
      </rPr>
      <t>Darderi</t>
    </r>
  </si>
  <si>
    <r>
      <rPr>
        <u/>
        <sz val="12"/>
        <color rgb="FF1155CC"/>
        <rFont val="creato_displayregular"/>
      </rPr>
      <t>18</t>
    </r>
    <r>
      <rPr>
        <u/>
        <sz val="12"/>
        <color rgb="FF1155CC"/>
        <rFont val="creato_displayregular"/>
      </rPr>
      <t>19</t>
    </r>
    <r>
      <rPr>
        <u/>
        <sz val="12"/>
        <color rgb="FF1155CC"/>
        <rFont val="creato_displayregular"/>
      </rPr>
      <t>Francisco</t>
    </r>
    <r>
      <rPr>
        <u/>
        <sz val="12"/>
        <color rgb="FF1155CC"/>
        <rFont val="creato_displayregular"/>
      </rPr>
      <t>Cerundolo</t>
    </r>
  </si>
  <si>
    <r>
      <rPr>
        <u/>
        <sz val="12"/>
        <color rgb="FF1155CC"/>
        <rFont val="creato_displayregular"/>
      </rPr>
      <t>19</t>
    </r>
    <r>
      <rPr>
        <u/>
        <sz val="12"/>
        <color rgb="FF1155CC"/>
        <rFont val="creato_displayregular"/>
      </rPr>
      <t>20</t>
    </r>
    <r>
      <rPr>
        <u/>
        <sz val="12"/>
        <color rgb="FF1155CC"/>
        <rFont val="creato_displayregular"/>
      </rPr>
      <t>Frances</t>
    </r>
    <r>
      <rPr>
        <u/>
        <sz val="12"/>
        <color rgb="FF1155CC"/>
        <rFont val="creato_displayregular"/>
      </rPr>
      <t>Tiafoe</t>
    </r>
  </si>
  <si>
    <r>
      <rPr>
        <u/>
        <sz val="12"/>
        <color rgb="FF1155CC"/>
        <rFont val="creato_displayregular"/>
      </rPr>
      <t>20</t>
    </r>
    <r>
      <rPr>
        <u/>
        <sz val="12"/>
        <color rgb="FF1155CC"/>
        <rFont val="creato_displayregular"/>
      </rPr>
      <t>21</t>
    </r>
    <r>
      <rPr>
        <u/>
        <sz val="12"/>
        <color rgb="FF1155CC"/>
        <rFont val="creato_displayregular"/>
      </rPr>
      <t>Learner</t>
    </r>
    <r>
      <rPr>
        <u/>
        <sz val="12"/>
        <color rgb="FF1155CC"/>
        <rFont val="creato_displayregular"/>
      </rPr>
      <t>Tien</t>
    </r>
  </si>
  <si>
    <r>
      <rPr>
        <u/>
        <sz val="12"/>
        <color rgb="FF1155CC"/>
        <rFont val="creato_displayregular"/>
      </rPr>
      <t>21</t>
    </r>
    <r>
      <rPr>
        <u/>
        <sz val="12"/>
        <color rgb="FF1155CC"/>
        <rFont val="creato_displayregular"/>
      </rPr>
      <t>22</t>
    </r>
    <r>
      <rPr>
        <u/>
        <sz val="12"/>
        <color rgb="FF1155CC"/>
        <rFont val="creato_displayregular"/>
      </rPr>
      <t>Jiri</t>
    </r>
    <r>
      <rPr>
        <u/>
        <sz val="12"/>
        <color rgb="FF1155CC"/>
        <rFont val="creato_displayregular"/>
      </rPr>
      <t>Lehecka</t>
    </r>
  </si>
  <si>
    <r>
      <rPr>
        <u/>
        <sz val="12"/>
        <color rgb="FF1155CC"/>
        <rFont val="creato_displayregular"/>
      </rPr>
      <t>22</t>
    </r>
    <r>
      <rPr>
        <u/>
        <sz val="12"/>
        <color rgb="FF1155CC"/>
        <rFont val="creato_displayregular"/>
      </rPr>
      <t>23</t>
    </r>
    <r>
      <rPr>
        <u/>
        <sz val="12"/>
        <color rgb="FF1155CC"/>
        <rFont val="creato_displayregular"/>
      </rPr>
      <t>Tommy</t>
    </r>
    <r>
      <rPr>
        <u/>
        <sz val="12"/>
        <color rgb="FF1155CC"/>
        <rFont val="creato_displayregular"/>
      </rPr>
      <t>Paul</t>
    </r>
  </si>
  <si>
    <r>
      <rPr>
        <u/>
        <sz val="12"/>
        <color rgb="FF1155CC"/>
        <rFont val="creato_displayregular"/>
      </rPr>
      <t>23</t>
    </r>
    <r>
      <rPr>
        <u/>
        <sz val="12"/>
        <color rgb="FF1155CC"/>
        <rFont val="creato_displayregular"/>
      </rPr>
      <t>24</t>
    </r>
    <r>
      <rPr>
        <u/>
        <sz val="12"/>
        <color rgb="FF1155CC"/>
        <rFont val="creato_displayregular"/>
      </rPr>
      <t>Cameron</t>
    </r>
    <r>
      <rPr>
        <u/>
        <sz val="12"/>
        <color rgb="FF1155CC"/>
        <rFont val="creato_displayregular"/>
      </rPr>
      <t>Norrie</t>
    </r>
  </si>
  <si>
    <r>
      <rPr>
        <u/>
        <sz val="12"/>
        <color rgb="FF1155CC"/>
        <rFont val="creato_displayregular"/>
      </rPr>
      <t>24</t>
    </r>
    <r>
      <rPr>
        <u/>
        <sz val="12"/>
        <color rgb="FF1155CC"/>
        <rFont val="creato_displayregular"/>
      </rPr>
      <t>25</t>
    </r>
    <r>
      <rPr>
        <u/>
        <sz val="12"/>
        <color rgb="FF1155CC"/>
        <rFont val="creato_displayregular"/>
      </rPr>
      <t>Valentin</t>
    </r>
    <r>
      <rPr>
        <u/>
        <sz val="12"/>
        <color rgb="FF1155CC"/>
        <rFont val="creato_displayregular"/>
      </rPr>
      <t>Vacherot</t>
    </r>
  </si>
  <si>
    <r>
      <rPr>
        <u/>
        <sz val="12"/>
        <color rgb="FF1155CC"/>
        <rFont val="creato_displayregular"/>
      </rPr>
      <t>25</t>
    </r>
    <r>
      <rPr>
        <u/>
        <sz val="12"/>
        <color rgb="FF1155CC"/>
        <rFont val="creato_displayregular"/>
      </rPr>
      <t>26</t>
    </r>
    <r>
      <rPr>
        <u/>
        <sz val="12"/>
        <color rgb="FF1155CC"/>
        <rFont val="creato_displayregular"/>
      </rPr>
      <t>Jack</t>
    </r>
    <r>
      <rPr>
        <u/>
        <sz val="12"/>
        <color rgb="FF1155CC"/>
        <rFont val="creato_displayregular"/>
      </rPr>
      <t>Draper</t>
    </r>
  </si>
  <si>
    <r>
      <rPr>
        <u/>
        <sz val="12"/>
        <color rgb="FF1155CC"/>
        <rFont val="creato_displayregular"/>
      </rPr>
      <t>26</t>
    </r>
    <r>
      <rPr>
        <u/>
        <sz val="12"/>
        <color rgb="FF1155CC"/>
        <rFont val="creato_displayregular"/>
      </rPr>
      <t>27</t>
    </r>
    <r>
      <rPr>
        <u/>
        <sz val="12"/>
        <color rgb="FF1155CC"/>
        <rFont val="creato_displayregular"/>
      </rPr>
      <t>Arthur</t>
    </r>
    <r>
      <rPr>
        <u/>
        <sz val="12"/>
        <color rgb="FF1155CC"/>
        <rFont val="creato_displayregular"/>
      </rPr>
      <t>Rinderknech</t>
    </r>
  </si>
  <si>
    <r>
      <rPr>
        <u/>
        <sz val="12"/>
        <color rgb="FF1155CC"/>
        <rFont val="creato_displayregular"/>
      </rPr>
      <t>27</t>
    </r>
    <r>
      <rPr>
        <u/>
        <sz val="12"/>
        <color rgb="FF1155CC"/>
        <rFont val="creato_displayregular"/>
      </rPr>
      <t>30</t>
    </r>
    <r>
      <rPr>
        <u/>
        <sz val="12"/>
        <color rgb="FF1155CC"/>
        <rFont val="creato_displayregular"/>
      </rPr>
      <t>Brandon</t>
    </r>
    <r>
      <rPr>
        <u/>
        <sz val="12"/>
        <color rgb="FF1155CC"/>
        <rFont val="creato_displayregular"/>
      </rPr>
      <t>Nakashima</t>
    </r>
  </si>
  <si>
    <r>
      <rPr>
        <u/>
        <sz val="12"/>
        <color rgb="FF1155CC"/>
        <rFont val="creato_displayregular"/>
      </rPr>
      <t>28</t>
    </r>
    <r>
      <rPr>
        <u/>
        <sz val="12"/>
        <color rgb="FF1155CC"/>
        <rFont val="creato_displayregular"/>
      </rPr>
      <t>31</t>
    </r>
    <r>
      <rPr>
        <u/>
        <sz val="12"/>
        <color rgb="FF1155CC"/>
        <rFont val="creato_displayregular"/>
      </rPr>
      <t>Arthur</t>
    </r>
    <r>
      <rPr>
        <u/>
        <sz val="12"/>
        <color rgb="FF1155CC"/>
        <rFont val="creato_displayregular"/>
      </rPr>
      <t>Fils</t>
    </r>
  </si>
  <si>
    <r>
      <rPr>
        <u/>
        <sz val="12"/>
        <color rgb="FF1155CC"/>
        <rFont val="creato_displayregular"/>
      </rPr>
      <t>29</t>
    </r>
    <r>
      <rPr>
        <u/>
        <sz val="12"/>
        <color rgb="FF1155CC"/>
        <rFont val="creato_displayregular"/>
      </rPr>
      <t>32</t>
    </r>
    <r>
      <rPr>
        <u/>
        <sz val="12"/>
        <color rgb="FF1155CC"/>
        <rFont val="creato_displayregular"/>
      </rPr>
      <t>Tomas Martin</t>
    </r>
    <r>
      <rPr>
        <u/>
        <sz val="12"/>
        <color rgb="FF1155CC"/>
        <rFont val="creato_displayregular"/>
      </rPr>
      <t>Etcheverry</t>
    </r>
  </si>
  <si>
    <r>
      <rPr>
        <u/>
        <sz val="12"/>
        <color rgb="FF1155CC"/>
        <rFont val="creato_displayregular"/>
      </rPr>
      <t>30</t>
    </r>
    <r>
      <rPr>
        <u/>
        <sz val="12"/>
        <color rgb="FF1155CC"/>
        <rFont val="creato_displayregular"/>
      </rPr>
      <t>33</t>
    </r>
    <r>
      <rPr>
        <u/>
        <sz val="12"/>
        <color rgb="FF1155CC"/>
        <rFont val="creato_displayregular"/>
      </rPr>
      <t>Corentin</t>
    </r>
    <r>
      <rPr>
        <u/>
        <sz val="12"/>
        <color rgb="FF1155CC"/>
        <rFont val="creato_displayregular"/>
      </rPr>
      <t>Moutet</t>
    </r>
  </si>
  <si>
    <r>
      <rPr>
        <u/>
        <sz val="12"/>
        <color rgb="FF1155CC"/>
        <rFont val="creato_displayregular"/>
      </rPr>
      <t>31</t>
    </r>
    <r>
      <rPr>
        <u/>
        <sz val="12"/>
        <color rgb="FF1155CC"/>
        <rFont val="creato_displayregular"/>
      </rPr>
      <t>34</t>
    </r>
    <r>
      <rPr>
        <u/>
        <sz val="12"/>
        <color rgb="FF1155CC"/>
        <rFont val="creato_displayregular"/>
      </rPr>
      <t>Ugo</t>
    </r>
    <r>
      <rPr>
        <u/>
        <sz val="12"/>
        <color rgb="FF1155CC"/>
        <rFont val="creato_displayregular"/>
      </rPr>
      <t>Humbert</t>
    </r>
  </si>
  <si>
    <r>
      <rPr>
        <u/>
        <sz val="12"/>
        <color rgb="FF1155CC"/>
        <rFont val="creato_displayregular"/>
      </rPr>
      <t>32</t>
    </r>
    <r>
      <rPr>
        <u/>
        <sz val="12"/>
        <color rgb="FF1155CC"/>
        <rFont val="creato_displayregular"/>
      </rPr>
      <t>36</t>
    </r>
    <r>
      <rPr>
        <u/>
        <sz val="12"/>
        <color rgb="FF1155CC"/>
        <rFont val="creato_displayregular"/>
      </rPr>
      <t>Sebastian</t>
    </r>
    <r>
      <rPr>
        <u/>
        <sz val="12"/>
        <color rgb="FF1155CC"/>
        <rFont val="creato_displayregular"/>
      </rPr>
      <t>Korda</t>
    </r>
  </si>
  <si>
    <t>Placeholder Name</t>
  </si>
  <si>
    <t>NEW MC NAME</t>
  </si>
  <si>
    <t>IGM01</t>
  </si>
  <si>
    <t>Mens Competitor 001</t>
  </si>
  <si>
    <t>IGM02</t>
  </si>
  <si>
    <t>Mens Competitor 002</t>
  </si>
  <si>
    <t>IGM03</t>
  </si>
  <si>
    <t>Mens Competitor 003</t>
  </si>
  <si>
    <t>IGM04</t>
  </si>
  <si>
    <t>Mens Competitor 004</t>
  </si>
  <si>
    <t>IGM05</t>
  </si>
  <si>
    <t>Mens Competitor 005</t>
  </si>
  <si>
    <t>IGM06</t>
  </si>
  <si>
    <t>Mens Competitor 006</t>
  </si>
  <si>
    <t>IGM07</t>
  </si>
  <si>
    <t>Mens Competitor 007</t>
  </si>
  <si>
    <t>IGM08</t>
  </si>
  <si>
    <t>Mens Competitor 008</t>
  </si>
  <si>
    <t>IGM09</t>
  </si>
  <si>
    <t>Mens Competitor 009</t>
  </si>
  <si>
    <t>IGM10</t>
  </si>
  <si>
    <t>Mens Competitor 010</t>
  </si>
  <si>
    <t>IGM11</t>
  </si>
  <si>
    <t>Mens Competitor 011</t>
  </si>
  <si>
    <t>IGM12</t>
  </si>
  <si>
    <t>Mens Competitor 012</t>
  </si>
  <si>
    <t>IGM13</t>
  </si>
  <si>
    <t>Mens Competitor 013</t>
  </si>
  <si>
    <t>IGM14</t>
  </si>
  <si>
    <t>Mens Competitor 014</t>
  </si>
  <si>
    <t>IGM15</t>
  </si>
  <si>
    <t>Mens Competitor 015</t>
  </si>
  <si>
    <t>IGM16</t>
  </si>
  <si>
    <t>Mens Competitor 016</t>
  </si>
  <si>
    <t>IGM17</t>
  </si>
  <si>
    <t>Mens Competitor 017</t>
  </si>
  <si>
    <t>Tallon Griekspoor</t>
  </si>
  <si>
    <t>IGM23</t>
  </si>
  <si>
    <t>Mens Competitor 023</t>
  </si>
  <si>
    <t>IGM24</t>
  </si>
  <si>
    <t>Mens Competitor 024</t>
  </si>
  <si>
    <t>IGM25</t>
  </si>
  <si>
    <t>Mens Competitor 025</t>
  </si>
  <si>
    <t>IGM26</t>
  </si>
  <si>
    <t>Mens Competitor 026</t>
  </si>
  <si>
    <t>IGM29</t>
  </si>
  <si>
    <t>Mens Competitor 029</t>
  </si>
  <si>
    <t>IGM30</t>
  </si>
  <si>
    <t>Mens Competitor 030</t>
  </si>
  <si>
    <t>IGM31</t>
  </si>
  <si>
    <t>Mens Competitor 031</t>
  </si>
  <si>
    <t>Fabian Marozsan</t>
  </si>
  <si>
    <t>IGM33</t>
  </si>
  <si>
    <t>Mens Competitor 033</t>
  </si>
  <si>
    <t>IGM34</t>
  </si>
  <si>
    <t>Mens Competitor 034</t>
  </si>
  <si>
    <t>Giovanni Mpetshi Perricard</t>
  </si>
  <si>
    <t>IGM35</t>
  </si>
  <si>
    <t>Mens Competitor 035</t>
  </si>
  <si>
    <t>IGM39</t>
  </si>
  <si>
    <t>Mens Competitor 039</t>
  </si>
  <si>
    <t>IGM40</t>
  </si>
  <si>
    <t>Mens Competitor 040</t>
  </si>
  <si>
    <t>Hubert Hurkacz</t>
  </si>
  <si>
    <t>IGM41</t>
  </si>
  <si>
    <t>Mens Competitor 041</t>
  </si>
  <si>
    <t>IGM42</t>
  </si>
  <si>
    <t>Mens Competitor 042</t>
  </si>
  <si>
    <t>Nuno Borges</t>
  </si>
  <si>
    <t>IGM44</t>
  </si>
  <si>
    <t>Mens Competitor 044</t>
  </si>
  <si>
    <t>Denis Shapovalov</t>
  </si>
  <si>
    <t>IGM45</t>
  </si>
  <si>
    <t>Mens Competitor 045</t>
  </si>
  <si>
    <t>IGM47</t>
  </si>
  <si>
    <t>Mens Competitor 047</t>
  </si>
  <si>
    <t>IGM50</t>
  </si>
  <si>
    <t>Mens Competitor 050</t>
  </si>
  <si>
    <t>Grigor Dimitrov</t>
  </si>
  <si>
    <t>IGM52</t>
  </si>
  <si>
    <t>Mens Competitor 052</t>
  </si>
  <si>
    <t>Alexandre Muller</t>
  </si>
  <si>
    <t>IGM53</t>
  </si>
  <si>
    <t>Mens Competitor 053</t>
  </si>
  <si>
    <t>IGM54</t>
  </si>
  <si>
    <t>Mens Competitor 054</t>
  </si>
  <si>
    <t>IGM58</t>
  </si>
  <si>
    <t>Mens Competitor 058</t>
  </si>
  <si>
    <t>IGM59</t>
  </si>
  <si>
    <t>Mens Competitor 059</t>
  </si>
  <si>
    <t>IGM60</t>
  </si>
  <si>
    <t>Mens Competitor 060</t>
  </si>
  <si>
    <t>IGM61</t>
  </si>
  <si>
    <t>Mens Competitor 061</t>
  </si>
  <si>
    <t>Kamil Majchrzak</t>
  </si>
  <si>
    <t>IGM67</t>
  </si>
  <si>
    <t>Mens Competitor 067</t>
  </si>
  <si>
    <t>Miomir Kecmanovic</t>
  </si>
  <si>
    <t>IGM68</t>
  </si>
  <si>
    <t>Mens Competitor 068</t>
  </si>
  <si>
    <t>Marin Cilic</t>
  </si>
  <si>
    <t>IGM69</t>
  </si>
  <si>
    <t>Mens Competitor 069</t>
  </si>
  <si>
    <t>Alexei Popyrin</t>
  </si>
  <si>
    <t>IGM70</t>
  </si>
  <si>
    <t>Mens Competitor 070</t>
  </si>
  <si>
    <t>IGM73</t>
  </si>
  <si>
    <t>Mens Competitor 073</t>
  </si>
  <si>
    <t>IGM74</t>
  </si>
  <si>
    <t>Mens Competitor 074</t>
  </si>
  <si>
    <t>IGM75</t>
  </si>
  <si>
    <t>Mens Competitor 075</t>
  </si>
  <si>
    <t>IGM77</t>
  </si>
  <si>
    <t>Mens Competitor 077</t>
  </si>
  <si>
    <t>Alejandro Tabilo</t>
  </si>
  <si>
    <t>IGM78</t>
  </si>
  <si>
    <t>Mens Competitor 078</t>
  </si>
  <si>
    <t>Francisco Comesana</t>
  </si>
  <si>
    <t>IGM79</t>
  </si>
  <si>
    <t>Mens Competitor 079</t>
  </si>
  <si>
    <t>Emilio Nava</t>
  </si>
  <si>
    <t>IGM81</t>
  </si>
  <si>
    <t>Mens Competitor 081</t>
  </si>
  <si>
    <t>Tomas Machac</t>
  </si>
  <si>
    <t>IGM82</t>
  </si>
  <si>
    <t>Mens Competitor 082</t>
  </si>
  <si>
    <t>Damir Dzumhur</t>
  </si>
  <si>
    <t>IGM83</t>
  </si>
  <si>
    <t>Mens Competitor 083</t>
  </si>
  <si>
    <t>IGM86</t>
  </si>
  <si>
    <t>Mens Competitor 086</t>
  </si>
  <si>
    <t>Nikoloz Basilashvili</t>
  </si>
  <si>
    <t>IGM87</t>
  </si>
  <si>
    <t>Mens Competitor 087</t>
  </si>
  <si>
    <t>IGM90</t>
  </si>
  <si>
    <t>Mens Competitor 090</t>
  </si>
  <si>
    <t>Alexander Blockx</t>
  </si>
  <si>
    <t>IGM91</t>
  </si>
  <si>
    <t>Mens Competitor 091</t>
  </si>
  <si>
    <t>Juan Manuel Cerundolo</t>
  </si>
  <si>
    <t>IGM92</t>
  </si>
  <si>
    <t>Mens Competitor 092</t>
  </si>
  <si>
    <t>Stan Wawrinka</t>
  </si>
  <si>
    <t>IGM93</t>
  </si>
  <si>
    <t>Mens Competitor 093</t>
  </si>
  <si>
    <t>Gael Monfils</t>
  </si>
  <si>
    <t>IGM94</t>
  </si>
  <si>
    <t>Mens Competitor 094</t>
  </si>
  <si>
    <t>David Goffin</t>
  </si>
  <si>
    <t>IGM95</t>
  </si>
  <si>
    <t>Mens Competitor 095</t>
  </si>
  <si>
    <t>Pedro Martinez</t>
  </si>
  <si>
    <t>IGM96</t>
  </si>
  <si>
    <t>Mens Competitor 096</t>
  </si>
  <si>
    <t>Cristian Garin</t>
  </si>
  <si>
    <t>Amanda Anisimova</t>
  </si>
  <si>
    <t>Victoria Mboko</t>
  </si>
  <si>
    <t>Belinda Bencic</t>
  </si>
  <si>
    <t>Karolina Muchova</t>
  </si>
  <si>
    <t>Linda Noskova</t>
  </si>
  <si>
    <t>Clara Tauson</t>
  </si>
  <si>
    <t>Inst Code</t>
  </si>
  <si>
    <t>Player Name</t>
  </si>
  <si>
    <t>IGW79</t>
  </si>
  <si>
    <t>Womens Competitor 079</t>
  </si>
  <si>
    <t>Ajla Tomljanovic</t>
  </si>
  <si>
    <t>IGW06</t>
  </si>
  <si>
    <t>Womens Competitor 006</t>
  </si>
  <si>
    <t>IGW74</t>
  </si>
  <si>
    <t>Womens Competitor 074</t>
  </si>
  <si>
    <t>Anna Blinkova</t>
  </si>
  <si>
    <t>IGW12</t>
  </si>
  <si>
    <t>Womens Competitor 012</t>
  </si>
  <si>
    <t>IGW75</t>
  </si>
  <si>
    <t>Womens Competitor 075</t>
  </si>
  <si>
    <t>Camila Osorio</t>
  </si>
  <si>
    <t>IGW17</t>
  </si>
  <si>
    <t>Womens Competitor 017</t>
  </si>
  <si>
    <t>IGW13</t>
  </si>
  <si>
    <t>Womens Competitor 013</t>
  </si>
  <si>
    <t>IGW61</t>
  </si>
  <si>
    <t>Womens Competitor 061</t>
  </si>
  <si>
    <t>Katie Boulter</t>
  </si>
  <si>
    <t>IGW14</t>
  </si>
  <si>
    <t>Womens Competitor 014</t>
  </si>
  <si>
    <t>IGW73</t>
  </si>
  <si>
    <t>Womens Competitor 073</t>
  </si>
  <si>
    <t>Sorana Cirstea</t>
  </si>
  <si>
    <t>IGW10</t>
  </si>
  <si>
    <t>Womens Competitor 010</t>
  </si>
  <si>
    <t>IGW77</t>
  </si>
  <si>
    <t>Womens Competitor 077</t>
  </si>
  <si>
    <t>Zeynep Sonmez</t>
  </si>
  <si>
    <t>ISM01J612</t>
  </si>
  <si>
    <t>ISM02J612</t>
  </si>
  <si>
    <t>ISM03J612</t>
  </si>
  <si>
    <t>ISM04J612</t>
  </si>
  <si>
    <t>ISM05J612</t>
  </si>
  <si>
    <t>ISM06J612</t>
  </si>
  <si>
    <t>ISM07J612</t>
  </si>
  <si>
    <t>ISM08J612</t>
  </si>
  <si>
    <t>ISM09J612</t>
  </si>
  <si>
    <t>ISM10J612</t>
  </si>
  <si>
    <t>ISM11J612</t>
  </si>
  <si>
    <t>ISM12J612</t>
  </si>
  <si>
    <t>ISM13J612</t>
  </si>
  <si>
    <t>ISM14J612</t>
  </si>
  <si>
    <t>ISM15J612</t>
  </si>
  <si>
    <t>ISM16J612</t>
  </si>
  <si>
    <t>Instrument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</si>
</sst>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0"/>
      <color rgb="FF1F1F1F"/>
      <name val="Google Sans Text"/>
    </font>
    <font>
      <sz val="10"/>
      <color rgb="FF1F1F1F"/>
      <name val="&quot;Google Sans Text&quot;"/>
    </font>
    <font>
      <sz val="12"/>
      <color theme="1"/>
      <name val="Arial"/>
    </font>
    <font>
      <u/>
      <sz val="10"/>
      <color rgb="FF1155CC"/>
      <name val="Arial"/>
      <scheme val="minor"/>
    </font>
    <font>
      <u/>
      <sz val="10"/>
      <color rgb="FF0000FF"/>
      <name val="Arial"/>
    </font>
    <font>
      <sz val="10"/>
      <color rgb="FF112B4A"/>
      <name val="Poppins"/>
    </font>
    <font>
      <u/>
      <sz val="12"/>
      <color rgb="FF050053"/>
      <name val="Creato_displayregular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  <font>
      <sz val="10"/>
      <color rgb="FF1F1F1F"/>
      <name val="Google Sans Text"/>
    </font>
    <font>
      <sz val="10"/>
      <color rgb="FF1F1F1F"/>
      <name val="&quot;Google Sans Text&quot;"/>
    </font>
    <font>
      <u/>
      <sz val="12"/>
      <color rgb="FF1155CC"/>
      <name val="creato_displayregular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B6D7A8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7" fillId="0" borderId="0" xfId="0" applyFont="1" applyAlignment="1"/>
    <xf numFmtId="0" fontId="2" fillId="0" borderId="0" xfId="0" applyFont="1"/>
    <xf numFmtId="0" fontId="8" fillId="0" borderId="0" xfId="0" applyFont="1" applyAlignment="1"/>
    <xf numFmtId="18" fontId="2" fillId="0" borderId="0" xfId="0" applyNumberFormat="1" applyFont="1" applyAlignment="1"/>
    <xf numFmtId="0" fontId="3" fillId="2" borderId="0" xfId="0" applyFont="1" applyFill="1" applyAlignment="1"/>
    <xf numFmtId="0" fontId="2" fillId="2" borderId="0" xfId="0" applyFont="1" applyFill="1"/>
    <xf numFmtId="0" fontId="2" fillId="2" borderId="0" xfId="0" applyFont="1" applyFill="1" applyAlignment="1"/>
    <xf numFmtId="18" fontId="2" fillId="2" borderId="0" xfId="0" applyNumberFormat="1" applyFont="1" applyFill="1" applyAlignment="1"/>
    <xf numFmtId="0" fontId="9" fillId="3" borderId="0" xfId="0" applyFont="1" applyFill="1" applyAlignment="1"/>
    <xf numFmtId="0" fontId="10" fillId="3" borderId="0" xfId="0" applyFont="1" applyFill="1" applyAlignment="1"/>
    <xf numFmtId="0" fontId="11" fillId="0" borderId="1" xfId="0" applyFont="1" applyBorder="1" applyAlignment="1">
      <alignment wrapText="1"/>
    </xf>
    <xf numFmtId="0" fontId="14" fillId="0" borderId="0" xfId="0" applyFont="1" applyAlignment="1"/>
    <xf numFmtId="0" fontId="15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1" fillId="4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ogle.com/search?sca_esv=1b32f453280d6910&amp;cs=0&amp;q=Aleksandar+Kovacevic&amp;stick=H4sIAAAAAAAAAONgVuLVT9c3NEw2NiiwtDQtnsDC2MDKuIhVxDEnNbs4MS8lsUjBO78sMTm1LDMZAKUad2suAAAA" TargetMode="External"/><Relationship Id="rId1" Type="http://schemas.openxmlformats.org/officeDocument/2006/relationships/hyperlink" Target="https://www.google.com/search?sca_esv=1b32f453280d6910&amp;cs=0&amp;q=M%C3%A1rton+Fucsovics&amp;stick=H4sIAAAAAAAAAONgVuLSz9U3SDLLzbEwnsDC2MDKuIhV0PfwwqKS_DwFt9Lk4vyyzORiAMkzj2woAAAA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tptour.com/en/players/ben-shelton/s0s1/overview" TargetMode="External"/><Relationship Id="rId13" Type="http://schemas.openxmlformats.org/officeDocument/2006/relationships/hyperlink" Target="https://www.atptour.com/en/players/flavio-cobolli/c0e9/overview" TargetMode="External"/><Relationship Id="rId18" Type="http://schemas.openxmlformats.org/officeDocument/2006/relationships/hyperlink" Target="https://www.atptour.com/en/players/francisco-cerundolo/c0au/overview" TargetMode="External"/><Relationship Id="rId26" Type="http://schemas.openxmlformats.org/officeDocument/2006/relationships/hyperlink" Target="https://www.atptour.com/en/players/arthur-rinderknech/rc91/overview" TargetMode="External"/><Relationship Id="rId3" Type="http://schemas.openxmlformats.org/officeDocument/2006/relationships/hyperlink" Target="https://www.atptour.com/en/players/alexander-zverev/z355/overview" TargetMode="External"/><Relationship Id="rId21" Type="http://schemas.openxmlformats.org/officeDocument/2006/relationships/hyperlink" Target="https://www.atptour.com/en/players/jiri-lehecka/l0bv/overview" TargetMode="External"/><Relationship Id="rId7" Type="http://schemas.openxmlformats.org/officeDocument/2006/relationships/hyperlink" Target="https://www.atptour.com/en/players/felix-auger-aliassime/ag37/overview" TargetMode="External"/><Relationship Id="rId12" Type="http://schemas.openxmlformats.org/officeDocument/2006/relationships/hyperlink" Target="https://www.atptour.com/en/players/jakub-mensik/m0ni/overview" TargetMode="External"/><Relationship Id="rId17" Type="http://schemas.openxmlformats.org/officeDocument/2006/relationships/hyperlink" Target="https://www.atptour.com/en/players/luciano-darderi/d0fj/overview" TargetMode="External"/><Relationship Id="rId25" Type="http://schemas.openxmlformats.org/officeDocument/2006/relationships/hyperlink" Target="https://www.atptour.com/en/players/jack-draper/d0co/overview" TargetMode="External"/><Relationship Id="rId2" Type="http://schemas.openxmlformats.org/officeDocument/2006/relationships/hyperlink" Target="https://www.atptour.com/en/players/jannik-sinner/s0ag/overview" TargetMode="External"/><Relationship Id="rId16" Type="http://schemas.openxmlformats.org/officeDocument/2006/relationships/hyperlink" Target="https://www.atptour.com/en/players/alejandro-davidovich-fokina/dh50/overview" TargetMode="External"/><Relationship Id="rId20" Type="http://schemas.openxmlformats.org/officeDocument/2006/relationships/hyperlink" Target="https://www.atptour.com/en/players/learner-tien/t0ha/overview" TargetMode="External"/><Relationship Id="rId29" Type="http://schemas.openxmlformats.org/officeDocument/2006/relationships/hyperlink" Target="https://www.atptour.com/en/players/tomas-martin-etcheverry/ea24/overview" TargetMode="External"/><Relationship Id="rId1" Type="http://schemas.openxmlformats.org/officeDocument/2006/relationships/hyperlink" Target="https://www.atptour.com/en/players/carlos-alcaraz/a0e2/overview" TargetMode="External"/><Relationship Id="rId6" Type="http://schemas.openxmlformats.org/officeDocument/2006/relationships/hyperlink" Target="https://www.atptour.com/en/players/taylor-fritz/fb98/overview" TargetMode="External"/><Relationship Id="rId11" Type="http://schemas.openxmlformats.org/officeDocument/2006/relationships/hyperlink" Target="https://www.atptour.com/en/players/casper-ruud/rh16/overview" TargetMode="External"/><Relationship Id="rId24" Type="http://schemas.openxmlformats.org/officeDocument/2006/relationships/hyperlink" Target="https://www.atptour.com/en/players/valentin-vacherot/va25/overview" TargetMode="External"/><Relationship Id="rId32" Type="http://schemas.openxmlformats.org/officeDocument/2006/relationships/hyperlink" Target="https://www.atptour.com/en/players/sebastian-korda/k0ah/overview" TargetMode="External"/><Relationship Id="rId5" Type="http://schemas.openxmlformats.org/officeDocument/2006/relationships/hyperlink" Target="https://www.atptour.com/en/players/alex-de-minaur/dh58/overview" TargetMode="External"/><Relationship Id="rId15" Type="http://schemas.openxmlformats.org/officeDocument/2006/relationships/hyperlink" Target="https://www.atptour.com/en/players/andrey-rublev/re44/overview" TargetMode="External"/><Relationship Id="rId23" Type="http://schemas.openxmlformats.org/officeDocument/2006/relationships/hyperlink" Target="https://www.atptour.com/en/players/cameron-norrie/n771/overview" TargetMode="External"/><Relationship Id="rId28" Type="http://schemas.openxmlformats.org/officeDocument/2006/relationships/hyperlink" Target="https://www.atptour.com/en/players/arthur-fils/f0f1/overview" TargetMode="External"/><Relationship Id="rId10" Type="http://schemas.openxmlformats.org/officeDocument/2006/relationships/hyperlink" Target="https://www.atptour.com/en/players/alexander-bublik/bk92/overview" TargetMode="External"/><Relationship Id="rId19" Type="http://schemas.openxmlformats.org/officeDocument/2006/relationships/hyperlink" Target="https://www.atptour.com/en/players/frances-tiafoe/td51/overview" TargetMode="External"/><Relationship Id="rId31" Type="http://schemas.openxmlformats.org/officeDocument/2006/relationships/hyperlink" Target="https://www.atptour.com/en/players/ugo-humbert/hh26/overview" TargetMode="External"/><Relationship Id="rId4" Type="http://schemas.openxmlformats.org/officeDocument/2006/relationships/hyperlink" Target="https://www.atptour.com/en/players/lorenzo-musetti/m0ej/overview" TargetMode="External"/><Relationship Id="rId9" Type="http://schemas.openxmlformats.org/officeDocument/2006/relationships/hyperlink" Target="https://www.atptour.com/en/players/daniil-medvedev/mm58/overview" TargetMode="External"/><Relationship Id="rId14" Type="http://schemas.openxmlformats.org/officeDocument/2006/relationships/hyperlink" Target="https://www.atptour.com/en/players/karen-khachanov/ke29/overview" TargetMode="External"/><Relationship Id="rId22" Type="http://schemas.openxmlformats.org/officeDocument/2006/relationships/hyperlink" Target="https://www.atptour.com/en/players/tommy-paul/pl56/overview" TargetMode="External"/><Relationship Id="rId27" Type="http://schemas.openxmlformats.org/officeDocument/2006/relationships/hyperlink" Target="https://www.atptour.com/en/players/brandon-nakashima/n0ae/overview" TargetMode="External"/><Relationship Id="rId30" Type="http://schemas.openxmlformats.org/officeDocument/2006/relationships/hyperlink" Target="https://www.atptour.com/en/players/corentin-moutet/mw02/over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65"/>
  <sheetViews>
    <sheetView workbookViewId="0">
      <pane ySplit="1" topLeftCell="A5" activePane="bottomLeft" state="frozen"/>
      <selection pane="bottomLeft" activeCell="C20" sqref="C20"/>
    </sheetView>
  </sheetViews>
  <sheetFormatPr defaultColWidth="12.6328125" defaultRowHeight="15.75" customHeight="1"/>
  <cols>
    <col min="1" max="1" width="19.26953125" customWidth="1"/>
    <col min="2" max="2" width="5.54296875" hidden="1" customWidth="1"/>
    <col min="3" max="3" width="32.54296875" customWidth="1"/>
  </cols>
  <sheetData>
    <row r="1" spans="1:3" ht="32" customHeight="1">
      <c r="A1" s="1" t="s">
        <v>328</v>
      </c>
      <c r="B1" s="2" t="s">
        <v>1</v>
      </c>
      <c r="C1" s="25" t="s">
        <v>2</v>
      </c>
    </row>
    <row r="2" spans="1:3" ht="15.75" customHeight="1">
      <c r="A2" s="4" t="s">
        <v>312</v>
      </c>
      <c r="B2" s="5" t="s">
        <v>3</v>
      </c>
      <c r="C2" s="6" t="s">
        <v>3</v>
      </c>
    </row>
    <row r="3" spans="1:3" ht="15.75" customHeight="1">
      <c r="A3" s="4" t="s">
        <v>313</v>
      </c>
      <c r="B3" s="5" t="s">
        <v>4</v>
      </c>
      <c r="C3" s="6" t="s">
        <v>4</v>
      </c>
    </row>
    <row r="4" spans="1:3" ht="15.75" customHeight="1">
      <c r="A4" s="4" t="s">
        <v>314</v>
      </c>
      <c r="B4" s="5" t="s">
        <v>5</v>
      </c>
      <c r="C4" s="6" t="s">
        <v>5</v>
      </c>
    </row>
    <row r="5" spans="1:3" ht="15.75" customHeight="1">
      <c r="A5" s="4" t="s">
        <v>315</v>
      </c>
      <c r="B5" s="5" t="s">
        <v>6</v>
      </c>
      <c r="C5" s="6" t="s">
        <v>6</v>
      </c>
    </row>
    <row r="6" spans="1:3" ht="15.75" customHeight="1">
      <c r="A6" s="4" t="s">
        <v>316</v>
      </c>
      <c r="B6" s="5" t="s">
        <v>7</v>
      </c>
      <c r="C6" s="6" t="s">
        <v>7</v>
      </c>
    </row>
    <row r="7" spans="1:3" ht="15.75" customHeight="1">
      <c r="A7" s="4" t="s">
        <v>317</v>
      </c>
      <c r="B7" s="4" t="s">
        <v>8</v>
      </c>
      <c r="C7" s="6" t="s">
        <v>9</v>
      </c>
    </row>
    <row r="8" spans="1:3" ht="15.75" customHeight="1">
      <c r="A8" s="4" t="s">
        <v>318</v>
      </c>
      <c r="B8" s="4" t="s">
        <v>10</v>
      </c>
      <c r="C8" s="6" t="s">
        <v>11</v>
      </c>
    </row>
    <row r="9" spans="1:3" ht="15.75" customHeight="1">
      <c r="A9" s="4" t="s">
        <v>319</v>
      </c>
      <c r="B9" s="5" t="s">
        <v>12</v>
      </c>
      <c r="C9" s="6" t="s">
        <v>13</v>
      </c>
    </row>
    <row r="10" spans="1:3" ht="15.75" customHeight="1">
      <c r="A10" s="4" t="s">
        <v>320</v>
      </c>
      <c r="B10" s="5" t="s">
        <v>11</v>
      </c>
      <c r="C10" s="6" t="s">
        <v>14</v>
      </c>
    </row>
    <row r="11" spans="1:3" ht="15.75" customHeight="1">
      <c r="A11" s="4" t="s">
        <v>321</v>
      </c>
      <c r="B11" s="5" t="s">
        <v>13</v>
      </c>
      <c r="C11" s="6" t="s">
        <v>15</v>
      </c>
    </row>
    <row r="12" spans="1:3" ht="15.75" customHeight="1">
      <c r="A12" s="4" t="s">
        <v>322</v>
      </c>
      <c r="B12" s="5" t="s">
        <v>14</v>
      </c>
      <c r="C12" s="6" t="s">
        <v>16</v>
      </c>
    </row>
    <row r="13" spans="1:3" ht="15.75" customHeight="1">
      <c r="A13" s="4" t="s">
        <v>323</v>
      </c>
      <c r="B13" s="5" t="s">
        <v>17</v>
      </c>
      <c r="C13" s="6" t="s">
        <v>18</v>
      </c>
    </row>
    <row r="14" spans="1:3" ht="15.75" customHeight="1">
      <c r="A14" s="4" t="s">
        <v>324</v>
      </c>
      <c r="B14" s="5" t="s">
        <v>15</v>
      </c>
      <c r="C14" s="6" t="s">
        <v>19</v>
      </c>
    </row>
    <row r="15" spans="1:3" ht="15.75" customHeight="1">
      <c r="A15" s="4" t="s">
        <v>325</v>
      </c>
      <c r="B15" s="5" t="s">
        <v>18</v>
      </c>
      <c r="C15" s="6" t="s">
        <v>20</v>
      </c>
    </row>
    <row r="16" spans="1:3" ht="15.75" customHeight="1">
      <c r="A16" s="4" t="s">
        <v>326</v>
      </c>
      <c r="B16" s="5" t="s">
        <v>19</v>
      </c>
      <c r="C16" s="6" t="s">
        <v>21</v>
      </c>
    </row>
    <row r="17" spans="1:3" ht="15.75" customHeight="1">
      <c r="A17" s="4" t="s">
        <v>327</v>
      </c>
      <c r="B17" s="5" t="s">
        <v>22</v>
      </c>
      <c r="C17" s="6" t="s">
        <v>23</v>
      </c>
    </row>
    <row r="18" spans="1:3" ht="15.75" customHeight="1">
      <c r="A18" s="4"/>
      <c r="B18" s="5"/>
      <c r="C18" s="7"/>
    </row>
    <row r="19" spans="1:3" ht="15.75" customHeight="1">
      <c r="A19" s="4"/>
      <c r="B19" s="5"/>
      <c r="C19" s="7"/>
    </row>
    <row r="20" spans="1:3" ht="15.75" customHeight="1">
      <c r="A20" s="4"/>
      <c r="B20" s="5"/>
      <c r="C20" s="7"/>
    </row>
    <row r="21" spans="1:3" ht="15.75" customHeight="1">
      <c r="A21" s="4"/>
      <c r="B21" s="5"/>
      <c r="C21" s="7"/>
    </row>
    <row r="22" spans="1:3" ht="15.75" customHeight="1">
      <c r="A22" s="4"/>
      <c r="B22" s="5"/>
      <c r="C22" s="7"/>
    </row>
    <row r="23" spans="1:3" ht="15.75" customHeight="1">
      <c r="A23" s="4"/>
      <c r="B23" s="5"/>
      <c r="C23" s="7"/>
    </row>
    <row r="24" spans="1:3" ht="15.75" customHeight="1">
      <c r="A24" s="4"/>
      <c r="B24" s="5"/>
      <c r="C24" s="7"/>
    </row>
    <row r="25" spans="1:3" ht="15.75" customHeight="1">
      <c r="A25" s="4"/>
      <c r="B25" s="5"/>
      <c r="C25" s="7"/>
    </row>
    <row r="26" spans="1:3" ht="15.75" customHeight="1">
      <c r="A26" s="4"/>
      <c r="B26" s="5"/>
      <c r="C26" s="7"/>
    </row>
    <row r="27" spans="1:3" ht="15.75" customHeight="1">
      <c r="A27" s="4"/>
      <c r="B27" s="5"/>
      <c r="C27" s="7"/>
    </row>
    <row r="28" spans="1:3" ht="15.75" customHeight="1">
      <c r="A28" s="4"/>
      <c r="B28" s="5"/>
      <c r="C28" s="7"/>
    </row>
    <row r="29" spans="1:3" ht="15.75" customHeight="1">
      <c r="A29" s="4"/>
      <c r="B29" s="4"/>
      <c r="C29" s="7"/>
    </row>
    <row r="30" spans="1:3" ht="15.75" customHeight="1">
      <c r="A30" s="4"/>
      <c r="B30" s="4"/>
      <c r="C30" s="7"/>
    </row>
    <row r="31" spans="1:3" ht="15.75" customHeight="1">
      <c r="A31" s="4"/>
      <c r="B31" s="4"/>
      <c r="C31" s="7"/>
    </row>
    <row r="32" spans="1:3" ht="15.75" customHeight="1">
      <c r="A32" s="4"/>
      <c r="B32" s="4"/>
      <c r="C32" s="7"/>
    </row>
    <row r="33" spans="1:3" ht="15.75" customHeight="1">
      <c r="A33" s="4"/>
      <c r="B33" s="8"/>
      <c r="C33" s="7"/>
    </row>
    <row r="34" spans="1:3" ht="15.75" customHeight="1">
      <c r="A34" s="4"/>
      <c r="B34" s="9"/>
      <c r="C34" s="7"/>
    </row>
    <row r="35" spans="1:3" ht="15.75" customHeight="1">
      <c r="A35" s="4"/>
      <c r="B35" s="4"/>
      <c r="C35" s="7"/>
    </row>
    <row r="36" spans="1:3" ht="15.75" customHeight="1">
      <c r="A36" s="4"/>
      <c r="B36" s="4"/>
      <c r="C36" s="7"/>
    </row>
    <row r="37" spans="1:3" ht="15.75" customHeight="1">
      <c r="A37" s="4"/>
      <c r="B37" s="4"/>
      <c r="C37" s="7"/>
    </row>
    <row r="38" spans="1:3" ht="15.5">
      <c r="A38" s="4"/>
      <c r="B38" s="4"/>
      <c r="C38" s="7"/>
    </row>
    <row r="39" spans="1:3" ht="15.5">
      <c r="A39" s="4"/>
      <c r="B39" s="4"/>
      <c r="C39" s="7"/>
    </row>
    <row r="40" spans="1:3" ht="15.5">
      <c r="A40" s="4"/>
      <c r="B40" s="4"/>
      <c r="C40" s="7"/>
    </row>
    <row r="41" spans="1:3" ht="15.5">
      <c r="A41" s="4"/>
      <c r="B41" s="4"/>
      <c r="C41" s="7"/>
    </row>
    <row r="42" spans="1:3" ht="15.5">
      <c r="A42" s="4"/>
      <c r="B42" s="4"/>
      <c r="C42" s="7"/>
    </row>
    <row r="43" spans="1:3" ht="15.5">
      <c r="A43" s="4"/>
      <c r="B43" s="4"/>
      <c r="C43" s="7"/>
    </row>
    <row r="44" spans="1:3" ht="15.5">
      <c r="A44" s="4"/>
      <c r="B44" s="4"/>
      <c r="C44" s="7"/>
    </row>
    <row r="45" spans="1:3" ht="15.5">
      <c r="A45" s="4"/>
      <c r="B45" s="4"/>
      <c r="C45" s="7"/>
    </row>
    <row r="46" spans="1:3" ht="15.5">
      <c r="A46" s="4"/>
      <c r="B46" s="4"/>
      <c r="C46" s="7"/>
    </row>
    <row r="47" spans="1:3" ht="15.5">
      <c r="A47" s="4"/>
      <c r="B47" s="4"/>
      <c r="C47" s="7"/>
    </row>
    <row r="48" spans="1:3" ht="15.5">
      <c r="A48" s="4"/>
      <c r="B48" s="4"/>
      <c r="C48" s="7"/>
    </row>
    <row r="49" spans="1:3" ht="15.5">
      <c r="A49" s="4"/>
      <c r="B49" s="4"/>
      <c r="C49" s="7"/>
    </row>
    <row r="50" spans="1:3" ht="15.5">
      <c r="A50" s="4"/>
      <c r="B50" s="4"/>
      <c r="C50" s="7"/>
    </row>
    <row r="51" spans="1:3" ht="15.5">
      <c r="A51" s="4"/>
      <c r="B51" s="4"/>
      <c r="C51" s="7"/>
    </row>
    <row r="52" spans="1:3" ht="15.5">
      <c r="A52" s="4"/>
      <c r="B52" s="4"/>
      <c r="C52" s="7"/>
    </row>
    <row r="53" spans="1:3" ht="15.5">
      <c r="A53" s="4"/>
      <c r="B53" s="4"/>
      <c r="C53" s="7"/>
    </row>
    <row r="54" spans="1:3" ht="15.5">
      <c r="A54" s="4"/>
      <c r="B54" s="4"/>
      <c r="C54" s="7"/>
    </row>
    <row r="55" spans="1:3" ht="15.5">
      <c r="A55" s="4"/>
      <c r="B55" s="4"/>
      <c r="C55" s="7"/>
    </row>
    <row r="56" spans="1:3" ht="15.5">
      <c r="A56" s="4"/>
      <c r="B56" s="4"/>
      <c r="C56" s="7"/>
    </row>
    <row r="57" spans="1:3" ht="15.5">
      <c r="A57" s="4"/>
      <c r="B57" s="4"/>
      <c r="C57" s="7"/>
    </row>
    <row r="58" spans="1:3" ht="15.5">
      <c r="A58" s="4"/>
      <c r="B58" s="4"/>
      <c r="C58" s="7"/>
    </row>
    <row r="59" spans="1:3" ht="15.5">
      <c r="A59" s="4"/>
      <c r="B59" s="4"/>
      <c r="C59" s="7"/>
    </row>
    <row r="60" spans="1:3" ht="15.5">
      <c r="A60" s="4"/>
      <c r="B60" s="4"/>
      <c r="C60" s="7"/>
    </row>
    <row r="61" spans="1:3" ht="15.5">
      <c r="A61" s="4"/>
      <c r="B61" s="4"/>
      <c r="C61" s="7"/>
    </row>
    <row r="62" spans="1:3" ht="15.5">
      <c r="A62" s="4"/>
      <c r="B62" s="4"/>
      <c r="C62" s="7"/>
    </row>
    <row r="63" spans="1:3" ht="15.5">
      <c r="A63" s="4"/>
      <c r="B63" s="4"/>
      <c r="C63" s="7"/>
    </row>
    <row r="64" spans="1:3" ht="15.5">
      <c r="A64" s="4"/>
      <c r="B64" s="4"/>
      <c r="C64" s="7"/>
    </row>
    <row r="65" spans="1:3" ht="15.5">
      <c r="A65" s="4"/>
      <c r="B65" s="4"/>
      <c r="C65" s="7"/>
    </row>
  </sheetData>
  <autoFilter ref="B1:B899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27"/>
  <sheetViews>
    <sheetView workbookViewId="0"/>
  </sheetViews>
  <sheetFormatPr defaultColWidth="12.6328125" defaultRowHeight="15.75" customHeight="1"/>
  <cols>
    <col min="1" max="1" width="22" customWidth="1"/>
    <col min="2" max="2" width="18.36328125" customWidth="1"/>
    <col min="4" max="4" width="22.26953125" customWidth="1"/>
    <col min="6" max="6" width="19" customWidth="1"/>
  </cols>
  <sheetData>
    <row r="1" spans="1:5" ht="15.75" customHeight="1">
      <c r="A1" s="3" t="s">
        <v>35</v>
      </c>
      <c r="B1" s="3" t="s">
        <v>36</v>
      </c>
      <c r="C1" s="3" t="s">
        <v>37</v>
      </c>
      <c r="D1" s="3" t="s">
        <v>38</v>
      </c>
      <c r="E1" s="3" t="s">
        <v>39</v>
      </c>
    </row>
    <row r="2" spans="1:5" ht="15.75" customHeight="1">
      <c r="A2" s="10" t="s">
        <v>40</v>
      </c>
      <c r="B2" s="11" t="e">
        <f>VLOOKUP(A2,#REF!, 2, FALSE)</f>
        <v>#REF!</v>
      </c>
      <c r="C2" s="3" t="e">
        <f>VLOOKUP(D2,#REF!, 2, FALSE)</f>
        <v>#REF!</v>
      </c>
      <c r="D2" s="12" t="s">
        <v>41</v>
      </c>
      <c r="E2" s="13">
        <v>0.59027777777777779</v>
      </c>
    </row>
    <row r="3" spans="1:5" ht="15.75" customHeight="1">
      <c r="A3" s="4" t="s">
        <v>14</v>
      </c>
      <c r="B3" s="11" t="e">
        <f>VLOOKUP(A3,#REF!, 2, FALSE)</f>
        <v>#REF!</v>
      </c>
      <c r="C3" s="3" t="e">
        <f>VLOOKUP(D3,#REF!, 2, FALSE)</f>
        <v>#REF!</v>
      </c>
      <c r="D3" s="4" t="s">
        <v>42</v>
      </c>
      <c r="E3" s="3" t="s">
        <v>43</v>
      </c>
    </row>
    <row r="4" spans="1:5" ht="15.75" customHeight="1">
      <c r="A4" s="12" t="s">
        <v>44</v>
      </c>
      <c r="B4" s="11" t="e">
        <f>VLOOKUP(A4,#REF!, 2, FALSE)</f>
        <v>#REF!</v>
      </c>
      <c r="C4" s="3" t="e">
        <f>VLOOKUP(D4,#REF!, 2, FALSE)</f>
        <v>#REF!</v>
      </c>
      <c r="D4" s="6" t="s">
        <v>45</v>
      </c>
      <c r="E4" s="3" t="s">
        <v>43</v>
      </c>
    </row>
    <row r="5" spans="1:5" ht="15.75" customHeight="1">
      <c r="A5" s="8" t="s">
        <v>46</v>
      </c>
      <c r="B5" s="11" t="e">
        <f>VLOOKUP(A5,#REF!, 2, FALSE)</f>
        <v>#REF!</v>
      </c>
      <c r="C5" s="3" t="e">
        <f>VLOOKUP(D5,#REF!, 2, FALSE)</f>
        <v>#REF!</v>
      </c>
      <c r="D5" s="8" t="s">
        <v>47</v>
      </c>
      <c r="E5" s="3" t="s">
        <v>43</v>
      </c>
    </row>
    <row r="6" spans="1:5" ht="15.75" customHeight="1">
      <c r="A6" s="8" t="s">
        <v>48</v>
      </c>
      <c r="B6" s="11" t="e">
        <f>VLOOKUP(A6,#REF!, 2, FALSE)</f>
        <v>#REF!</v>
      </c>
      <c r="C6" s="3" t="e">
        <f>VLOOKUP(D6,#REF!, 2, FALSE)</f>
        <v>#REF!</v>
      </c>
      <c r="D6" s="8" t="s">
        <v>49</v>
      </c>
      <c r="E6" s="3" t="s">
        <v>50</v>
      </c>
    </row>
    <row r="7" spans="1:5" ht="15.75" customHeight="1">
      <c r="A7" s="8" t="s">
        <v>51</v>
      </c>
      <c r="B7" s="11" t="e">
        <f>VLOOKUP(A7,#REF!, 2, FALSE)</f>
        <v>#REF!</v>
      </c>
      <c r="C7" s="3" t="e">
        <f>VLOOKUP(D7,#REF!, 2, FALSE)</f>
        <v>#REF!</v>
      </c>
      <c r="D7" s="8" t="s">
        <v>52</v>
      </c>
      <c r="E7" s="13">
        <v>0.59027777777777779</v>
      </c>
    </row>
    <row r="8" spans="1:5" ht="15.75" customHeight="1">
      <c r="A8" s="8" t="s">
        <v>28</v>
      </c>
      <c r="B8" s="11" t="e">
        <f>VLOOKUP(A8,#REF!, 2, FALSE)</f>
        <v>#REF!</v>
      </c>
      <c r="C8" s="3" t="e">
        <f>VLOOKUP(D8,#REF!, 2, FALSE)</f>
        <v>#REF!</v>
      </c>
      <c r="D8" s="8" t="s">
        <v>53</v>
      </c>
      <c r="E8" s="13">
        <v>0.59027777777777779</v>
      </c>
    </row>
    <row r="9" spans="1:5" ht="15.75" customHeight="1">
      <c r="A9" s="8" t="s">
        <v>25</v>
      </c>
      <c r="B9" s="11" t="e">
        <f>VLOOKUP(A9,#REF!, 2, FALSE)</f>
        <v>#REF!</v>
      </c>
      <c r="C9" s="3" t="e">
        <f>VLOOKUP(D9,#REF!, 2, FALSE)</f>
        <v>#REF!</v>
      </c>
      <c r="D9" s="6" t="s">
        <v>54</v>
      </c>
      <c r="E9" s="13">
        <v>0.58333333333333337</v>
      </c>
    </row>
    <row r="10" spans="1:5" ht="15.75" customHeight="1">
      <c r="A10" s="8" t="s">
        <v>55</v>
      </c>
      <c r="B10" s="11" t="e">
        <f>VLOOKUP(A10,#REF!, 2, FALSE)</f>
        <v>#REF!</v>
      </c>
      <c r="C10" s="3" t="e">
        <f>VLOOKUP(D10,#REF!, 2, FALSE)</f>
        <v>#REF!</v>
      </c>
      <c r="D10" s="8" t="s">
        <v>56</v>
      </c>
      <c r="E10" s="13">
        <v>0.60069444444444442</v>
      </c>
    </row>
    <row r="11" spans="1:5" ht="15.75" customHeight="1">
      <c r="A11" s="8" t="s">
        <v>30</v>
      </c>
      <c r="B11" s="11" t="e">
        <f>VLOOKUP(A11,#REF!, 2, FALSE)</f>
        <v>#REF!</v>
      </c>
      <c r="C11" s="3" t="e">
        <f>VLOOKUP(D11,#REF!, 2, FALSE)</f>
        <v>#REF!</v>
      </c>
      <c r="D11" s="8" t="s">
        <v>57</v>
      </c>
      <c r="E11" s="13">
        <v>0.61111111111111116</v>
      </c>
    </row>
    <row r="12" spans="1:5" ht="15.75" customHeight="1">
      <c r="A12" s="8" t="s">
        <v>58</v>
      </c>
      <c r="B12" s="11" t="e">
        <f>VLOOKUP(A12,#REF!, 2, FALSE)</f>
        <v>#REF!</v>
      </c>
      <c r="C12" s="3" t="e">
        <f>VLOOKUP(D12,#REF!, 2, FALSE)</f>
        <v>#REF!</v>
      </c>
      <c r="D12" s="8" t="s">
        <v>59</v>
      </c>
      <c r="E12" s="13">
        <v>0.61111111111111116</v>
      </c>
    </row>
    <row r="13" spans="1:5" ht="15.75" customHeight="1">
      <c r="A13" s="8" t="s">
        <v>60</v>
      </c>
      <c r="B13" s="11" t="e">
        <f>VLOOKUP(A13,#REF!, 2, FALSE)</f>
        <v>#REF!</v>
      </c>
      <c r="C13" s="3" t="e">
        <f>VLOOKUP(D13,#REF!, 2, FALSE)</f>
        <v>#REF!</v>
      </c>
      <c r="D13" s="8" t="s">
        <v>61</v>
      </c>
      <c r="E13" s="13">
        <v>0.61111111111111116</v>
      </c>
    </row>
    <row r="14" spans="1:5" ht="15.75" customHeight="1">
      <c r="A14" s="8" t="s">
        <v>62</v>
      </c>
      <c r="B14" s="11" t="e">
        <f>VLOOKUP(A14,#REF!, 2, FALSE)</f>
        <v>#REF!</v>
      </c>
      <c r="C14" s="3" t="e">
        <f>VLOOKUP(D14,#REF!, 2, FALSE)</f>
        <v>#REF!</v>
      </c>
      <c r="D14" s="8" t="s">
        <v>8</v>
      </c>
      <c r="E14" s="13">
        <v>0.61458333333333337</v>
      </c>
    </row>
    <row r="15" spans="1:5" ht="15.75" customHeight="1">
      <c r="A15" s="8" t="s">
        <v>13</v>
      </c>
      <c r="B15" s="11" t="e">
        <f>VLOOKUP(A15,#REF!, 2, FALSE)</f>
        <v>#REF!</v>
      </c>
      <c r="C15" s="3" t="e">
        <f>VLOOKUP(D15,#REF!, 2, FALSE)</f>
        <v>#REF!</v>
      </c>
      <c r="D15" s="8" t="s">
        <v>63</v>
      </c>
      <c r="E15" s="13">
        <v>0.62152777777777779</v>
      </c>
    </row>
    <row r="16" spans="1:5" ht="15.75" customHeight="1">
      <c r="A16" s="8" t="s">
        <v>64</v>
      </c>
      <c r="B16" s="11" t="e">
        <f>VLOOKUP(A16,#REF!, 2, FALSE)</f>
        <v>#REF!</v>
      </c>
      <c r="C16" s="3" t="e">
        <f>VLOOKUP(D16,#REF!, 2, FALSE)</f>
        <v>#REF!</v>
      </c>
      <c r="D16" s="8" t="s">
        <v>18</v>
      </c>
      <c r="E16" s="13">
        <v>0.64930555555555558</v>
      </c>
    </row>
    <row r="17" spans="1:8" ht="15.75" customHeight="1">
      <c r="A17" s="8" t="s">
        <v>65</v>
      </c>
      <c r="B17" s="11" t="e">
        <f>VLOOKUP(A17,#REF!, 2, FALSE)</f>
        <v>#REF!</v>
      </c>
      <c r="C17" s="3" t="e">
        <f>VLOOKUP(D17,#REF!, 2, FALSE)</f>
        <v>#REF!</v>
      </c>
      <c r="D17" s="6" t="s">
        <v>15</v>
      </c>
      <c r="E17" s="13">
        <v>0.65972222222222221</v>
      </c>
    </row>
    <row r="18" spans="1:8" ht="15.75" customHeight="1">
      <c r="A18" s="8" t="s">
        <v>66</v>
      </c>
      <c r="B18" s="11" t="e">
        <f>VLOOKUP(A18,#REF!, 2, FALSE)</f>
        <v>#REF!</v>
      </c>
      <c r="C18" s="3" t="e">
        <f>VLOOKUP(D18,#REF!, 2, FALSE)</f>
        <v>#REF!</v>
      </c>
      <c r="D18" s="8" t="s">
        <v>16</v>
      </c>
      <c r="E18" s="13">
        <v>0.65972222222222221</v>
      </c>
    </row>
    <row r="19" spans="1:8" ht="15.75" customHeight="1">
      <c r="A19" s="8" t="s">
        <v>67</v>
      </c>
      <c r="B19" s="11" t="e">
        <f>VLOOKUP(A19,#REF!, 2, FALSE)</f>
        <v>#REF!</v>
      </c>
      <c r="C19" s="3" t="e">
        <f>VLOOKUP(D19,#REF!, 2, FALSE)</f>
        <v>#REF!</v>
      </c>
      <c r="D19" s="8" t="s">
        <v>7</v>
      </c>
      <c r="E19" s="13">
        <v>0.66319444444444442</v>
      </c>
    </row>
    <row r="20" spans="1:8" ht="15.75" customHeight="1">
      <c r="A20" s="8" t="s">
        <v>68</v>
      </c>
      <c r="B20" s="11" t="e">
        <f>VLOOKUP(A20,#REF!, 2, FALSE)</f>
        <v>#REF!</v>
      </c>
      <c r="C20" s="3" t="e">
        <f>VLOOKUP(D20,#REF!, 2, FALSE)</f>
        <v>#REF!</v>
      </c>
      <c r="D20" s="8" t="s">
        <v>34</v>
      </c>
      <c r="E20" s="13">
        <v>0.69791666666666663</v>
      </c>
    </row>
    <row r="21" spans="1:8" ht="15.75" customHeight="1">
      <c r="A21" s="14" t="s">
        <v>69</v>
      </c>
      <c r="B21" s="15" t="e">
        <f>VLOOKUP(A21,#REF!, 2, FALSE)</f>
        <v>#REF!</v>
      </c>
      <c r="C21" s="16" t="e">
        <f>VLOOKUP(D21,#REF!, 2, FALSE)</f>
        <v>#REF!</v>
      </c>
      <c r="D21" s="14" t="s">
        <v>31</v>
      </c>
      <c r="E21" s="17">
        <v>0.70833333333333337</v>
      </c>
      <c r="F21" s="3" t="s">
        <v>70</v>
      </c>
    </row>
    <row r="22" spans="1:8" ht="15.75" customHeight="1">
      <c r="A22" s="14" t="s">
        <v>71</v>
      </c>
      <c r="B22" s="15" t="e">
        <f>VLOOKUP(A22,#REF!, 2, FALSE)</f>
        <v>#REF!</v>
      </c>
      <c r="C22" s="16" t="e">
        <f>VLOOKUP(D22,#REF!, 2, FALSE)</f>
        <v>#REF!</v>
      </c>
      <c r="D22" s="14" t="s">
        <v>27</v>
      </c>
      <c r="E22" s="17">
        <v>0.70833333333333337</v>
      </c>
      <c r="F22" s="3" t="s">
        <v>72</v>
      </c>
      <c r="G22" s="18">
        <v>2692161711</v>
      </c>
      <c r="H22" s="18">
        <v>2692161712</v>
      </c>
    </row>
    <row r="23" spans="1:8" ht="15.75" customHeight="1">
      <c r="A23" s="14" t="s">
        <v>3</v>
      </c>
      <c r="B23" s="15" t="e">
        <f>VLOOKUP(A23,#REF!, 2, FALSE)</f>
        <v>#REF!</v>
      </c>
      <c r="C23" s="16" t="e">
        <f>VLOOKUP(D23,#REF!, 2, FALSE)</f>
        <v>#REF!</v>
      </c>
      <c r="D23" s="14" t="s">
        <v>73</v>
      </c>
      <c r="E23" s="17">
        <v>0.75</v>
      </c>
      <c r="F23" s="3" t="s">
        <v>74</v>
      </c>
    </row>
    <row r="24" spans="1:8" ht="15.75" customHeight="1">
      <c r="A24" s="14" t="s">
        <v>21</v>
      </c>
      <c r="B24" s="15" t="e">
        <f>VLOOKUP(A24,#REF!, 2, FALSE)</f>
        <v>#REF!</v>
      </c>
      <c r="C24" s="16" t="e">
        <f>VLOOKUP(D24,#REF!, 2, FALSE)</f>
        <v>#REF!</v>
      </c>
      <c r="D24" s="14" t="s">
        <v>75</v>
      </c>
      <c r="E24" s="17">
        <v>0.76388888888888884</v>
      </c>
      <c r="F24" s="3" t="s">
        <v>76</v>
      </c>
      <c r="H24" s="18">
        <v>2692413418</v>
      </c>
    </row>
    <row r="25" spans="1:8" ht="15.75" customHeight="1">
      <c r="A25" s="14" t="s">
        <v>77</v>
      </c>
      <c r="B25" s="15" t="e">
        <f>VLOOKUP(A25,#REF!, 2, FALSE)</f>
        <v>#REF!</v>
      </c>
      <c r="C25" s="16" t="e">
        <f>VLOOKUP(D25,#REF!, 2, FALSE)</f>
        <v>#REF!</v>
      </c>
      <c r="D25" s="14" t="s">
        <v>78</v>
      </c>
      <c r="E25" s="17">
        <v>0.76736111111111116</v>
      </c>
      <c r="F25" s="3" t="s">
        <v>72</v>
      </c>
      <c r="G25" s="18">
        <v>2692412212</v>
      </c>
      <c r="H25" s="18">
        <v>2692412213</v>
      </c>
    </row>
    <row r="26" spans="1:8" ht="15.75" customHeight="1">
      <c r="A26" s="16" t="s">
        <v>79</v>
      </c>
      <c r="B26" s="16" t="s">
        <v>80</v>
      </c>
      <c r="C26" s="16" t="s">
        <v>81</v>
      </c>
      <c r="D26" s="16" t="s">
        <v>82</v>
      </c>
      <c r="E26" s="17">
        <v>0.71527777777777779</v>
      </c>
    </row>
    <row r="27" spans="1:8" ht="15.75" customHeight="1">
      <c r="A27" s="3" t="s">
        <v>83</v>
      </c>
      <c r="B27" s="3" t="s">
        <v>84</v>
      </c>
      <c r="C27" s="3" t="s">
        <v>85</v>
      </c>
      <c r="D27" s="3" t="s">
        <v>86</v>
      </c>
      <c r="E27" s="13">
        <v>0.70833333333333337</v>
      </c>
    </row>
  </sheetData>
  <hyperlinks>
    <hyperlink ref="D2" r:id="rId1" xr:uid="{00000000-0004-0000-0100-000000000000}"/>
    <hyperlink ref="A4" r:id="rId2" xr:uid="{00000000-0004-0000-01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32"/>
  <sheetViews>
    <sheetView workbookViewId="0"/>
  </sheetViews>
  <sheetFormatPr defaultColWidth="12.6328125" defaultRowHeight="15.75" customHeight="1"/>
  <cols>
    <col min="1" max="1" width="28.7265625" customWidth="1"/>
  </cols>
  <sheetData>
    <row r="1" spans="1:1" ht="15.75" customHeight="1">
      <c r="A1" s="19" t="s">
        <v>87</v>
      </c>
    </row>
    <row r="2" spans="1:1" ht="15.75" customHeight="1">
      <c r="A2" s="19" t="s">
        <v>88</v>
      </c>
    </row>
    <row r="3" spans="1:1" ht="15.75" customHeight="1">
      <c r="A3" s="19" t="s">
        <v>89</v>
      </c>
    </row>
    <row r="4" spans="1:1" ht="15.75" customHeight="1">
      <c r="A4" s="19" t="s">
        <v>90</v>
      </c>
    </row>
    <row r="5" spans="1:1" ht="15.75" customHeight="1">
      <c r="A5" s="19" t="s">
        <v>91</v>
      </c>
    </row>
    <row r="6" spans="1:1" ht="15.75" customHeight="1">
      <c r="A6" s="19" t="s">
        <v>92</v>
      </c>
    </row>
    <row r="7" spans="1:1" ht="15.75" customHeight="1">
      <c r="A7" s="19" t="s">
        <v>93</v>
      </c>
    </row>
    <row r="8" spans="1:1" ht="15.75" customHeight="1">
      <c r="A8" s="19" t="s">
        <v>94</v>
      </c>
    </row>
    <row r="9" spans="1:1" ht="15.75" customHeight="1">
      <c r="A9" s="19" t="s">
        <v>95</v>
      </c>
    </row>
    <row r="10" spans="1:1" ht="15.75" customHeight="1">
      <c r="A10" s="19" t="s">
        <v>96</v>
      </c>
    </row>
    <row r="11" spans="1:1" ht="15.75" customHeight="1">
      <c r="A11" s="19" t="s">
        <v>97</v>
      </c>
    </row>
    <row r="12" spans="1:1" ht="15.75" customHeight="1">
      <c r="A12" s="19" t="s">
        <v>98</v>
      </c>
    </row>
    <row r="13" spans="1:1" ht="15.75" customHeight="1">
      <c r="A13" s="19" t="s">
        <v>99</v>
      </c>
    </row>
    <row r="14" spans="1:1" ht="15.75" customHeight="1">
      <c r="A14" s="19" t="s">
        <v>100</v>
      </c>
    </row>
    <row r="15" spans="1:1" ht="15.75" customHeight="1">
      <c r="A15" s="19" t="s">
        <v>101</v>
      </c>
    </row>
    <row r="16" spans="1:1" ht="15.75" customHeight="1">
      <c r="A16" s="19" t="s">
        <v>102</v>
      </c>
    </row>
    <row r="17" spans="1:1" ht="15.75" customHeight="1">
      <c r="A17" s="19" t="s">
        <v>103</v>
      </c>
    </row>
    <row r="18" spans="1:1" ht="15.75" customHeight="1">
      <c r="A18" s="19" t="s">
        <v>104</v>
      </c>
    </row>
    <row r="19" spans="1:1" ht="15.75" customHeight="1">
      <c r="A19" s="19" t="s">
        <v>105</v>
      </c>
    </row>
    <row r="20" spans="1:1" ht="15.75" customHeight="1">
      <c r="A20" s="19" t="s">
        <v>106</v>
      </c>
    </row>
    <row r="21" spans="1:1" ht="15.75" customHeight="1">
      <c r="A21" s="19" t="s">
        <v>107</v>
      </c>
    </row>
    <row r="22" spans="1:1" ht="15.75" customHeight="1">
      <c r="A22" s="19" t="s">
        <v>108</v>
      </c>
    </row>
    <row r="23" spans="1:1" ht="15.75" customHeight="1">
      <c r="A23" s="19" t="s">
        <v>109</v>
      </c>
    </row>
    <row r="24" spans="1:1" ht="15.75" customHeight="1">
      <c r="A24" s="19" t="s">
        <v>110</v>
      </c>
    </row>
    <row r="25" spans="1:1" ht="15.75" customHeight="1">
      <c r="A25" s="19" t="s">
        <v>111</v>
      </c>
    </row>
    <row r="26" spans="1:1" ht="15.75" customHeight="1">
      <c r="A26" s="19" t="s">
        <v>112</v>
      </c>
    </row>
    <row r="27" spans="1:1" ht="15.75" customHeight="1">
      <c r="A27" s="19" t="s">
        <v>113</v>
      </c>
    </row>
    <row r="28" spans="1:1" ht="15.75" customHeight="1">
      <c r="A28" s="19" t="s">
        <v>114</v>
      </c>
    </row>
    <row r="29" spans="1:1" ht="15.75" customHeight="1">
      <c r="A29" s="19" t="s">
        <v>115</v>
      </c>
    </row>
    <row r="30" spans="1:1" ht="15.75" customHeight="1">
      <c r="A30" s="19" t="s">
        <v>116</v>
      </c>
    </row>
    <row r="31" spans="1:1" ht="15.75" customHeight="1">
      <c r="A31" s="19" t="s">
        <v>117</v>
      </c>
    </row>
    <row r="32" spans="1:1" ht="15.75" customHeight="1">
      <c r="A32" s="19" t="s">
        <v>118</v>
      </c>
    </row>
  </sheetData>
  <hyperlinks>
    <hyperlink ref="A1" r:id="rId1" xr:uid="{00000000-0004-0000-0200-000000000000}"/>
    <hyperlink ref="A2" r:id="rId2" xr:uid="{00000000-0004-0000-0200-000001000000}"/>
    <hyperlink ref="A3" r:id="rId3" xr:uid="{00000000-0004-0000-0200-000002000000}"/>
    <hyperlink ref="A4" r:id="rId4" xr:uid="{00000000-0004-0000-0200-000003000000}"/>
    <hyperlink ref="A5" r:id="rId5" xr:uid="{00000000-0004-0000-0200-000004000000}"/>
    <hyperlink ref="A6" r:id="rId6" xr:uid="{00000000-0004-0000-0200-000005000000}"/>
    <hyperlink ref="A7" r:id="rId7" xr:uid="{00000000-0004-0000-0200-000006000000}"/>
    <hyperlink ref="A8" r:id="rId8" xr:uid="{00000000-0004-0000-0200-000007000000}"/>
    <hyperlink ref="A9" r:id="rId9" xr:uid="{00000000-0004-0000-0200-000008000000}"/>
    <hyperlink ref="A10" r:id="rId10" xr:uid="{00000000-0004-0000-0200-000009000000}"/>
    <hyperlink ref="A11" r:id="rId11" xr:uid="{00000000-0004-0000-0200-00000A000000}"/>
    <hyperlink ref="A12" r:id="rId12" xr:uid="{00000000-0004-0000-0200-00000B000000}"/>
    <hyperlink ref="A13" r:id="rId13" xr:uid="{00000000-0004-0000-0200-00000C000000}"/>
    <hyperlink ref="A14" r:id="rId14" xr:uid="{00000000-0004-0000-0200-00000D000000}"/>
    <hyperlink ref="A15" r:id="rId15" xr:uid="{00000000-0004-0000-0200-00000E000000}"/>
    <hyperlink ref="A16" r:id="rId16" xr:uid="{00000000-0004-0000-0200-00000F000000}"/>
    <hyperlink ref="A17" r:id="rId17" xr:uid="{00000000-0004-0000-0200-000010000000}"/>
    <hyperlink ref="A18" r:id="rId18" xr:uid="{00000000-0004-0000-0200-000011000000}"/>
    <hyperlink ref="A19" r:id="rId19" xr:uid="{00000000-0004-0000-0200-000012000000}"/>
    <hyperlink ref="A20" r:id="rId20" xr:uid="{00000000-0004-0000-0200-000013000000}"/>
    <hyperlink ref="A21" r:id="rId21" xr:uid="{00000000-0004-0000-0200-000014000000}"/>
    <hyperlink ref="A22" r:id="rId22" xr:uid="{00000000-0004-0000-0200-000015000000}"/>
    <hyperlink ref="A23" r:id="rId23" xr:uid="{00000000-0004-0000-0200-000016000000}"/>
    <hyperlink ref="A24" r:id="rId24" xr:uid="{00000000-0004-0000-0200-000017000000}"/>
    <hyperlink ref="A25" r:id="rId25" xr:uid="{00000000-0004-0000-0200-000018000000}"/>
    <hyperlink ref="A26" r:id="rId26" xr:uid="{00000000-0004-0000-0200-000019000000}"/>
    <hyperlink ref="A27" r:id="rId27" xr:uid="{00000000-0004-0000-0200-00001A000000}"/>
    <hyperlink ref="A28" r:id="rId28" xr:uid="{00000000-0004-0000-0200-00001B000000}"/>
    <hyperlink ref="A29" r:id="rId29" xr:uid="{00000000-0004-0000-0200-00001C000000}"/>
    <hyperlink ref="A30" r:id="rId30" xr:uid="{00000000-0004-0000-0200-00001D000000}"/>
    <hyperlink ref="A31" r:id="rId31" xr:uid="{00000000-0004-0000-0200-00001E000000}"/>
    <hyperlink ref="A32" r:id="rId32" xr:uid="{00000000-0004-0000-0200-00001F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4D39-5D78-4DB8-B5C4-6DC8F732A460}">
  <dimension ref="A1:C65"/>
  <sheetViews>
    <sheetView tabSelected="1" topLeftCell="A55" workbookViewId="0">
      <selection activeCell="C71" sqref="C71"/>
    </sheetView>
  </sheetViews>
  <sheetFormatPr defaultRowHeight="12.5"/>
  <cols>
    <col min="2" max="2" width="22.26953125" customWidth="1"/>
    <col min="3" max="3" width="25.36328125" customWidth="1"/>
  </cols>
  <sheetData>
    <row r="1" spans="1:3" ht="39">
      <c r="A1" s="20" t="s">
        <v>0</v>
      </c>
      <c r="B1" s="20" t="s">
        <v>119</v>
      </c>
      <c r="C1" s="20" t="s">
        <v>120</v>
      </c>
    </row>
    <row r="2" spans="1:3">
      <c r="A2" s="23" t="s">
        <v>121</v>
      </c>
      <c r="B2" s="21" t="s">
        <v>122</v>
      </c>
      <c r="C2" s="22" t="s">
        <v>3</v>
      </c>
    </row>
    <row r="3" spans="1:3">
      <c r="A3" s="23" t="s">
        <v>123</v>
      </c>
      <c r="B3" s="21" t="s">
        <v>124</v>
      </c>
      <c r="C3" s="22" t="s">
        <v>4</v>
      </c>
    </row>
    <row r="4" spans="1:3">
      <c r="A4" s="23" t="s">
        <v>125</v>
      </c>
      <c r="B4" s="21" t="s">
        <v>126</v>
      </c>
      <c r="C4" s="22" t="s">
        <v>5</v>
      </c>
    </row>
    <row r="5" spans="1:3">
      <c r="A5" s="23" t="s">
        <v>127</v>
      </c>
      <c r="B5" s="21" t="s">
        <v>128</v>
      </c>
      <c r="C5" s="22" t="s">
        <v>6</v>
      </c>
    </row>
    <row r="6" spans="1:3">
      <c r="A6" s="23" t="s">
        <v>129</v>
      </c>
      <c r="B6" s="21" t="s">
        <v>130</v>
      </c>
      <c r="C6" s="22" t="s">
        <v>7</v>
      </c>
    </row>
    <row r="7" spans="1:3">
      <c r="A7" s="23" t="s">
        <v>131</v>
      </c>
      <c r="B7" s="21" t="s">
        <v>132</v>
      </c>
      <c r="C7" s="22" t="s">
        <v>10</v>
      </c>
    </row>
    <row r="8" spans="1:3">
      <c r="A8" s="23" t="s">
        <v>133</v>
      </c>
      <c r="B8" s="21" t="s">
        <v>134</v>
      </c>
      <c r="C8" s="22" t="s">
        <v>11</v>
      </c>
    </row>
    <row r="9" spans="1:3">
      <c r="A9" s="23" t="s">
        <v>135</v>
      </c>
      <c r="B9" s="21" t="s">
        <v>136</v>
      </c>
      <c r="C9" s="22" t="s">
        <v>13</v>
      </c>
    </row>
    <row r="10" spans="1:3">
      <c r="A10" s="23" t="s">
        <v>137</v>
      </c>
      <c r="B10" s="21" t="s">
        <v>138</v>
      </c>
      <c r="C10" s="22" t="s">
        <v>14</v>
      </c>
    </row>
    <row r="11" spans="1:3">
      <c r="A11" s="23" t="s">
        <v>139</v>
      </c>
      <c r="B11" s="21" t="s">
        <v>140</v>
      </c>
      <c r="C11" s="22" t="s">
        <v>15</v>
      </c>
    </row>
    <row r="12" spans="1:3">
      <c r="A12" s="23" t="s">
        <v>141</v>
      </c>
      <c r="B12" s="21" t="s">
        <v>142</v>
      </c>
      <c r="C12" s="22" t="s">
        <v>16</v>
      </c>
    </row>
    <row r="13" spans="1:3">
      <c r="A13" s="23" t="s">
        <v>143</v>
      </c>
      <c r="B13" s="21" t="s">
        <v>144</v>
      </c>
      <c r="C13" s="22" t="s">
        <v>18</v>
      </c>
    </row>
    <row r="14" spans="1:3">
      <c r="A14" s="23" t="s">
        <v>145</v>
      </c>
      <c r="B14" s="21" t="s">
        <v>146</v>
      </c>
      <c r="C14" s="22" t="s">
        <v>19</v>
      </c>
    </row>
    <row r="15" spans="1:3">
      <c r="A15" s="23" t="s">
        <v>147</v>
      </c>
      <c r="B15" s="21" t="s">
        <v>148</v>
      </c>
      <c r="C15" s="22" t="s">
        <v>20</v>
      </c>
    </row>
    <row r="16" spans="1:3">
      <c r="A16" s="23" t="s">
        <v>149</v>
      </c>
      <c r="B16" s="21" t="s">
        <v>150</v>
      </c>
      <c r="C16" s="22" t="s">
        <v>21</v>
      </c>
    </row>
    <row r="17" spans="1:3">
      <c r="A17" s="23" t="s">
        <v>151</v>
      </c>
      <c r="B17" s="21" t="s">
        <v>152</v>
      </c>
      <c r="C17" s="22" t="s">
        <v>24</v>
      </c>
    </row>
    <row r="18" spans="1:3">
      <c r="A18" s="23" t="s">
        <v>153</v>
      </c>
      <c r="B18" s="21" t="s">
        <v>154</v>
      </c>
      <c r="C18" s="24" t="s">
        <v>155</v>
      </c>
    </row>
    <row r="19" spans="1:3">
      <c r="A19" s="23" t="s">
        <v>156</v>
      </c>
      <c r="B19" s="21" t="s">
        <v>157</v>
      </c>
      <c r="C19" s="21" t="s">
        <v>26</v>
      </c>
    </row>
    <row r="20" spans="1:3">
      <c r="A20" s="23" t="s">
        <v>158</v>
      </c>
      <c r="B20" s="21" t="s">
        <v>159</v>
      </c>
      <c r="C20" s="21" t="s">
        <v>27</v>
      </c>
    </row>
    <row r="21" spans="1:3">
      <c r="A21" s="23" t="s">
        <v>160</v>
      </c>
      <c r="B21" s="21" t="s">
        <v>161</v>
      </c>
      <c r="C21" s="21" t="s">
        <v>17</v>
      </c>
    </row>
    <row r="22" spans="1:3">
      <c r="A22" s="23" t="s">
        <v>162</v>
      </c>
      <c r="B22" s="21" t="s">
        <v>163</v>
      </c>
      <c r="C22" s="21" t="s">
        <v>29</v>
      </c>
    </row>
    <row r="23" spans="1:3">
      <c r="A23" s="23" t="s">
        <v>164</v>
      </c>
      <c r="B23" s="21" t="s">
        <v>165</v>
      </c>
      <c r="C23" s="23" t="s">
        <v>31</v>
      </c>
    </row>
    <row r="24" spans="1:3">
      <c r="A24" s="23" t="s">
        <v>166</v>
      </c>
      <c r="B24" s="21" t="s">
        <v>167</v>
      </c>
      <c r="C24" s="23" t="s">
        <v>32</v>
      </c>
    </row>
    <row r="25" spans="1:3">
      <c r="A25" s="23" t="s">
        <v>168</v>
      </c>
      <c r="B25" s="21" t="s">
        <v>169</v>
      </c>
      <c r="C25" s="23" t="s">
        <v>33</v>
      </c>
    </row>
    <row r="26" spans="1:3">
      <c r="A26" s="23" t="s">
        <v>171</v>
      </c>
      <c r="B26" s="21" t="s">
        <v>172</v>
      </c>
      <c r="C26" s="22" t="s">
        <v>170</v>
      </c>
    </row>
    <row r="27" spans="1:3">
      <c r="A27" s="23" t="s">
        <v>173</v>
      </c>
      <c r="B27" s="21" t="s">
        <v>174</v>
      </c>
      <c r="C27" s="22" t="s">
        <v>73</v>
      </c>
    </row>
    <row r="28" spans="1:3">
      <c r="A28" s="23" t="s">
        <v>176</v>
      </c>
      <c r="B28" s="21" t="s">
        <v>177</v>
      </c>
      <c r="C28" s="22" t="s">
        <v>175</v>
      </c>
    </row>
    <row r="29" spans="1:3">
      <c r="A29" s="23" t="s">
        <v>178</v>
      </c>
      <c r="B29" s="21" t="s">
        <v>179</v>
      </c>
      <c r="C29" s="22" t="s">
        <v>64</v>
      </c>
    </row>
    <row r="30" spans="1:3">
      <c r="A30" s="23" t="s">
        <v>180</v>
      </c>
      <c r="B30" s="21" t="s">
        <v>181</v>
      </c>
      <c r="C30" s="22" t="s">
        <v>42</v>
      </c>
    </row>
    <row r="31" spans="1:3">
      <c r="A31" s="23" t="s">
        <v>183</v>
      </c>
      <c r="B31" s="21" t="s">
        <v>184</v>
      </c>
      <c r="C31" s="22" t="s">
        <v>182</v>
      </c>
    </row>
    <row r="32" spans="1:3">
      <c r="A32" s="23" t="s">
        <v>185</v>
      </c>
      <c r="B32" s="21" t="s">
        <v>186</v>
      </c>
      <c r="C32" s="22" t="s">
        <v>66</v>
      </c>
    </row>
    <row r="33" spans="1:3">
      <c r="A33" s="23" t="s">
        <v>188</v>
      </c>
      <c r="B33" s="21" t="s">
        <v>189</v>
      </c>
      <c r="C33" s="22" t="s">
        <v>187</v>
      </c>
    </row>
    <row r="34" spans="1:3">
      <c r="A34" s="23" t="s">
        <v>191</v>
      </c>
      <c r="B34" s="21" t="s">
        <v>192</v>
      </c>
      <c r="C34" s="22" t="s">
        <v>190</v>
      </c>
    </row>
    <row r="35" spans="1:3">
      <c r="A35" s="23" t="s">
        <v>193</v>
      </c>
      <c r="B35" s="21" t="s">
        <v>194</v>
      </c>
      <c r="C35" s="22" t="s">
        <v>69</v>
      </c>
    </row>
    <row r="36" spans="1:3">
      <c r="A36" s="23" t="s">
        <v>195</v>
      </c>
      <c r="B36" s="21" t="s">
        <v>196</v>
      </c>
      <c r="C36" s="22" t="s">
        <v>54</v>
      </c>
    </row>
    <row r="37" spans="1:3">
      <c r="A37" s="23" t="s">
        <v>198</v>
      </c>
      <c r="B37" s="21" t="s">
        <v>199</v>
      </c>
      <c r="C37" s="22" t="s">
        <v>197</v>
      </c>
    </row>
    <row r="38" spans="1:3">
      <c r="A38" s="23" t="s">
        <v>201</v>
      </c>
      <c r="B38" s="21" t="s">
        <v>202</v>
      </c>
      <c r="C38" s="22" t="s">
        <v>200</v>
      </c>
    </row>
    <row r="39" spans="1:3">
      <c r="A39" s="23" t="s">
        <v>203</v>
      </c>
      <c r="B39" s="21" t="s">
        <v>204</v>
      </c>
      <c r="C39" s="22" t="s">
        <v>63</v>
      </c>
    </row>
    <row r="40" spans="1:3">
      <c r="A40" s="23" t="s">
        <v>205</v>
      </c>
      <c r="B40" s="21" t="s">
        <v>206</v>
      </c>
      <c r="C40" s="22" t="s">
        <v>67</v>
      </c>
    </row>
    <row r="41" spans="1:3">
      <c r="A41" s="23" t="s">
        <v>207</v>
      </c>
      <c r="B41" s="21" t="s">
        <v>208</v>
      </c>
      <c r="C41" s="22" t="s">
        <v>60</v>
      </c>
    </row>
    <row r="42" spans="1:3">
      <c r="A42" s="23" t="s">
        <v>209</v>
      </c>
      <c r="B42" s="21" t="s">
        <v>210</v>
      </c>
      <c r="C42" s="22" t="s">
        <v>61</v>
      </c>
    </row>
    <row r="43" spans="1:3">
      <c r="A43" s="23" t="s">
        <v>211</v>
      </c>
      <c r="B43" s="21" t="s">
        <v>212</v>
      </c>
      <c r="C43" s="22" t="s">
        <v>51</v>
      </c>
    </row>
    <row r="44" spans="1:3">
      <c r="A44" s="23" t="s">
        <v>214</v>
      </c>
      <c r="B44" s="21" t="s">
        <v>215</v>
      </c>
      <c r="C44" s="22" t="s">
        <v>213</v>
      </c>
    </row>
    <row r="45" spans="1:3">
      <c r="A45" s="23" t="s">
        <v>217</v>
      </c>
      <c r="B45" s="21" t="s">
        <v>218</v>
      </c>
      <c r="C45" s="22" t="s">
        <v>216</v>
      </c>
    </row>
    <row r="46" spans="1:3">
      <c r="A46" s="23" t="s">
        <v>220</v>
      </c>
      <c r="B46" s="21" t="s">
        <v>221</v>
      </c>
      <c r="C46" s="22" t="s">
        <v>219</v>
      </c>
    </row>
    <row r="47" spans="1:3">
      <c r="A47" s="23" t="s">
        <v>223</v>
      </c>
      <c r="B47" s="21" t="s">
        <v>224</v>
      </c>
      <c r="C47" s="22" t="s">
        <v>222</v>
      </c>
    </row>
    <row r="48" spans="1:3">
      <c r="A48" s="23" t="s">
        <v>225</v>
      </c>
      <c r="B48" s="21" t="s">
        <v>226</v>
      </c>
      <c r="C48" s="22" t="s">
        <v>41</v>
      </c>
    </row>
    <row r="49" spans="1:3">
      <c r="A49" s="23" t="s">
        <v>227</v>
      </c>
      <c r="B49" s="21" t="s">
        <v>228</v>
      </c>
      <c r="C49" s="22" t="s">
        <v>48</v>
      </c>
    </row>
    <row r="50" spans="1:3">
      <c r="A50" s="23" t="s">
        <v>229</v>
      </c>
      <c r="B50" s="21" t="s">
        <v>230</v>
      </c>
      <c r="C50" s="22" t="s">
        <v>49</v>
      </c>
    </row>
    <row r="51" spans="1:3">
      <c r="A51" s="23" t="s">
        <v>231</v>
      </c>
      <c r="B51" s="21" t="s">
        <v>232</v>
      </c>
      <c r="C51" s="22" t="s">
        <v>56</v>
      </c>
    </row>
    <row r="52" spans="1:3">
      <c r="A52" s="23" t="s">
        <v>234</v>
      </c>
      <c r="B52" s="21" t="s">
        <v>235</v>
      </c>
      <c r="C52" s="22" t="s">
        <v>233</v>
      </c>
    </row>
    <row r="53" spans="1:3">
      <c r="A53" s="23" t="s">
        <v>237</v>
      </c>
      <c r="B53" s="21" t="s">
        <v>238</v>
      </c>
      <c r="C53" s="22" t="s">
        <v>236</v>
      </c>
    </row>
    <row r="54" spans="1:3">
      <c r="A54" s="23" t="s">
        <v>240</v>
      </c>
      <c r="B54" s="21" t="s">
        <v>241</v>
      </c>
      <c r="C54" s="22" t="s">
        <v>239</v>
      </c>
    </row>
    <row r="55" spans="1:3">
      <c r="A55" s="23" t="s">
        <v>243</v>
      </c>
      <c r="B55" s="21" t="s">
        <v>244</v>
      </c>
      <c r="C55" s="22" t="s">
        <v>242</v>
      </c>
    </row>
    <row r="56" spans="1:3">
      <c r="A56" s="23" t="s">
        <v>246</v>
      </c>
      <c r="B56" s="21" t="s">
        <v>247</v>
      </c>
      <c r="C56" s="22" t="s">
        <v>245</v>
      </c>
    </row>
    <row r="57" spans="1:3">
      <c r="A57" s="23" t="s">
        <v>248</v>
      </c>
      <c r="B57" s="21" t="s">
        <v>249</v>
      </c>
      <c r="C57" s="22" t="s">
        <v>77</v>
      </c>
    </row>
    <row r="58" spans="1:3">
      <c r="A58" s="23" t="s">
        <v>251</v>
      </c>
      <c r="B58" s="21" t="s">
        <v>252</v>
      </c>
      <c r="C58" s="22" t="s">
        <v>250</v>
      </c>
    </row>
    <row r="59" spans="1:3">
      <c r="A59" s="23" t="s">
        <v>253</v>
      </c>
      <c r="B59" s="21" t="s">
        <v>254</v>
      </c>
      <c r="C59" s="24" t="s">
        <v>255</v>
      </c>
    </row>
    <row r="60" spans="1:3">
      <c r="A60" s="23" t="s">
        <v>256</v>
      </c>
      <c r="B60" s="21" t="s">
        <v>257</v>
      </c>
      <c r="C60" s="24" t="s">
        <v>258</v>
      </c>
    </row>
    <row r="61" spans="1:3">
      <c r="A61" s="23" t="s">
        <v>259</v>
      </c>
      <c r="B61" s="21" t="s">
        <v>260</v>
      </c>
      <c r="C61" s="24" t="s">
        <v>261</v>
      </c>
    </row>
    <row r="62" spans="1:3">
      <c r="A62" s="23" t="s">
        <v>262</v>
      </c>
      <c r="B62" s="21" t="s">
        <v>263</v>
      </c>
      <c r="C62" s="24" t="s">
        <v>264</v>
      </c>
    </row>
    <row r="63" spans="1:3">
      <c r="A63" s="23" t="s">
        <v>265</v>
      </c>
      <c r="B63" s="21" t="s">
        <v>266</v>
      </c>
      <c r="C63" s="24" t="s">
        <v>267</v>
      </c>
    </row>
    <row r="64" spans="1:3">
      <c r="A64" s="23" t="s">
        <v>268</v>
      </c>
      <c r="B64" s="21" t="s">
        <v>269</v>
      </c>
      <c r="C64" s="24" t="s">
        <v>270</v>
      </c>
    </row>
    <row r="65" spans="1:3">
      <c r="A65" s="23" t="s">
        <v>271</v>
      </c>
      <c r="B65" s="21" t="s">
        <v>272</v>
      </c>
      <c r="C65" s="24" t="s">
        <v>273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D13"/>
  <sheetViews>
    <sheetView workbookViewId="0"/>
  </sheetViews>
  <sheetFormatPr defaultColWidth="12.6328125" defaultRowHeight="15.75" customHeight="1"/>
  <cols>
    <col min="2" max="3" width="20.08984375" customWidth="1"/>
    <col min="4" max="4" width="27.26953125" customWidth="1"/>
  </cols>
  <sheetData>
    <row r="1" spans="1:4">
      <c r="A1" s="1" t="s">
        <v>0</v>
      </c>
      <c r="B1" s="2" t="s">
        <v>280</v>
      </c>
      <c r="C1" s="2" t="s">
        <v>119</v>
      </c>
      <c r="D1" s="2" t="s">
        <v>281</v>
      </c>
    </row>
    <row r="2" spans="1:4" ht="15.75" customHeight="1">
      <c r="A2" s="8" t="s">
        <v>282</v>
      </c>
      <c r="B2" s="5" t="str">
        <f t="shared" ref="B2:B13" si="0">A2&amp;"H619"</f>
        <v>IGW79H619</v>
      </c>
      <c r="C2" s="5" t="s">
        <v>283</v>
      </c>
      <c r="D2" s="6" t="s">
        <v>284</v>
      </c>
    </row>
    <row r="3" spans="1:4" ht="15.75" customHeight="1">
      <c r="A3" s="8" t="s">
        <v>285</v>
      </c>
      <c r="B3" s="5" t="str">
        <f t="shared" si="0"/>
        <v>IGW06H619</v>
      </c>
      <c r="C3" s="5" t="s">
        <v>286</v>
      </c>
      <c r="D3" s="4" t="s">
        <v>274</v>
      </c>
    </row>
    <row r="4" spans="1:4" ht="15.75" customHeight="1">
      <c r="A4" s="8" t="s">
        <v>287</v>
      </c>
      <c r="B4" s="5" t="str">
        <f t="shared" si="0"/>
        <v>IGW74H619</v>
      </c>
      <c r="C4" s="5" t="s">
        <v>288</v>
      </c>
      <c r="D4" s="6" t="s">
        <v>289</v>
      </c>
    </row>
    <row r="5" spans="1:4" ht="15.75" customHeight="1">
      <c r="A5" s="8" t="s">
        <v>290</v>
      </c>
      <c r="B5" s="5" t="str">
        <f t="shared" si="0"/>
        <v>IGW12H619</v>
      </c>
      <c r="C5" s="5" t="s">
        <v>291</v>
      </c>
      <c r="D5" s="4" t="s">
        <v>276</v>
      </c>
    </row>
    <row r="6" spans="1:4" ht="15.75" customHeight="1">
      <c r="A6" s="8" t="s">
        <v>292</v>
      </c>
      <c r="B6" s="5" t="str">
        <f t="shared" si="0"/>
        <v>IGW75H619</v>
      </c>
      <c r="C6" s="5" t="s">
        <v>293</v>
      </c>
      <c r="D6" s="6" t="s">
        <v>294</v>
      </c>
    </row>
    <row r="7" spans="1:4" ht="15.75" customHeight="1">
      <c r="A7" s="8" t="s">
        <v>295</v>
      </c>
      <c r="B7" s="5" t="str">
        <f t="shared" si="0"/>
        <v>IGW17H619</v>
      </c>
      <c r="C7" s="5" t="s">
        <v>296</v>
      </c>
      <c r="D7" s="4" t="s">
        <v>279</v>
      </c>
    </row>
    <row r="8" spans="1:4" ht="15.75" customHeight="1">
      <c r="A8" s="8" t="s">
        <v>297</v>
      </c>
      <c r="B8" s="5" t="str">
        <f t="shared" si="0"/>
        <v>IGW13H619</v>
      </c>
      <c r="C8" s="5" t="s">
        <v>298</v>
      </c>
      <c r="D8" s="4" t="s">
        <v>277</v>
      </c>
    </row>
    <row r="9" spans="1:4" ht="15.75" customHeight="1">
      <c r="A9" s="8" t="s">
        <v>299</v>
      </c>
      <c r="B9" s="5" t="str">
        <f t="shared" si="0"/>
        <v>IGW61H619</v>
      </c>
      <c r="C9" s="5" t="s">
        <v>300</v>
      </c>
      <c r="D9" s="6" t="s">
        <v>301</v>
      </c>
    </row>
    <row r="10" spans="1:4" ht="15.75" customHeight="1">
      <c r="A10" s="8" t="s">
        <v>302</v>
      </c>
      <c r="B10" s="5" t="str">
        <f t="shared" si="0"/>
        <v>IGW14H619</v>
      </c>
      <c r="C10" s="5" t="s">
        <v>303</v>
      </c>
      <c r="D10" s="4" t="s">
        <v>278</v>
      </c>
    </row>
    <row r="11" spans="1:4" ht="15.75" customHeight="1">
      <c r="A11" s="8" t="s">
        <v>304</v>
      </c>
      <c r="B11" s="5" t="str">
        <f t="shared" si="0"/>
        <v>IGW73H619</v>
      </c>
      <c r="C11" s="5" t="s">
        <v>305</v>
      </c>
      <c r="D11" s="6" t="s">
        <v>306</v>
      </c>
    </row>
    <row r="12" spans="1:4" ht="15.75" customHeight="1">
      <c r="A12" s="8" t="s">
        <v>307</v>
      </c>
      <c r="B12" s="5" t="str">
        <f t="shared" si="0"/>
        <v>IGW10H619</v>
      </c>
      <c r="C12" s="5" t="s">
        <v>308</v>
      </c>
      <c r="D12" s="4" t="s">
        <v>275</v>
      </c>
    </row>
    <row r="13" spans="1:4" ht="15.75" customHeight="1">
      <c r="A13" s="8" t="s">
        <v>309</v>
      </c>
      <c r="B13" s="5" t="str">
        <f t="shared" si="0"/>
        <v>IGW77H619</v>
      </c>
      <c r="C13" s="5" t="s">
        <v>310</v>
      </c>
      <c r="D13" s="6" t="s">
        <v>311</v>
      </c>
    </row>
  </sheetData>
  <autoFilter ref="A1:D13" xr:uid="{00000000-0009-0000-0000-000006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Champion (TENS)</vt:lpstr>
      <vt:lpstr>320 Matches</vt:lpstr>
      <vt:lpstr>Sheet5</vt:lpstr>
      <vt:lpstr>Single Match (TENG)</vt:lpstr>
      <vt:lpstr>Rain Delay Extensions Thurs 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Mulherin, Caitlyn</cp:lastModifiedBy>
  <dcterms:created xsi:type="dcterms:W3CDTF">2026-04-04T21:43:55Z</dcterms:created>
  <dcterms:modified xsi:type="dcterms:W3CDTF">2026-04-04T21:50:32Z</dcterms:modified>
</cp:coreProperties>
</file>