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22770\Documents\"/>
    </mc:Choice>
  </mc:AlternateContent>
  <xr:revisionPtr revIDLastSave="0" documentId="8_{F3B3DE63-4C82-40CB-9871-AD9DDD506DC8}" xr6:coauthVersionLast="47" xr6:coauthVersionMax="47" xr10:uidLastSave="{00000000-0000-0000-0000-000000000000}"/>
  <bookViews>
    <workbookView xWindow="28695" yWindow="0" windowWidth="29010" windowHeight="23385" xr2:uid="{00000000-000D-0000-FFFF-FFFF00000000}"/>
  </bookViews>
  <sheets>
    <sheet name="NCAAB" sheetId="1" r:id="rId1"/>
    <sheet name="Eliminations_Men" sheetId="2" state="hidden" r:id="rId2"/>
    <sheet name="Eliminations_Women" sheetId="3" state="hidden" r:id="rId3"/>
    <sheet name="Team Short Code" sheetId="4" r:id="rId4"/>
    <sheet name="Team Short Code (W)" sheetId="5" r:id="rId5"/>
    <sheet name="NCAAW" sheetId="6" r:id="rId6"/>
  </sheets>
  <definedNames>
    <definedName name="_xlnm._FilterDatabase" localSheetId="4" hidden="1">'Team Short Code (W)'!$E$1:$E$999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5" l="1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1" i="5"/>
  <c r="B113" i="4"/>
  <c r="A113" i="4"/>
  <c r="B112" i="4"/>
  <c r="A112" i="4"/>
  <c r="B111" i="4"/>
  <c r="A111" i="4"/>
  <c r="B110" i="4"/>
  <c r="A110" i="4"/>
  <c r="B109" i="4"/>
  <c r="A109" i="4"/>
  <c r="B108" i="4"/>
  <c r="A108" i="4"/>
  <c r="B107" i="4"/>
  <c r="A107" i="4"/>
  <c r="B106" i="4"/>
  <c r="A106" i="4"/>
  <c r="B105" i="4"/>
  <c r="A105" i="4"/>
  <c r="B104" i="4"/>
  <c r="A104" i="4"/>
  <c r="B103" i="4"/>
  <c r="A103" i="4"/>
  <c r="B102" i="4"/>
  <c r="A102" i="4"/>
  <c r="E88" i="4"/>
  <c r="E87" i="4"/>
  <c r="E86" i="4"/>
  <c r="E85" i="4"/>
  <c r="E84" i="4"/>
  <c r="E83" i="4"/>
  <c r="E82" i="4"/>
  <c r="E81" i="4"/>
  <c r="E80" i="4"/>
  <c r="E79" i="4"/>
  <c r="E78" i="4"/>
  <c r="E77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</calcChain>
</file>

<file path=xl/sharedStrings.xml><?xml version="1.0" encoding="utf-8"?>
<sst xmlns="http://schemas.openxmlformats.org/spreadsheetml/2006/main" count="1168" uniqueCount="697">
  <si>
    <t>TEAM</t>
  </si>
  <si>
    <t>Single Game</t>
  </si>
  <si>
    <t>Point Totals</t>
  </si>
  <si>
    <t>Handicap</t>
  </si>
  <si>
    <t>Event Contract on Team 1 College Basketball Team</t>
  </si>
  <si>
    <t>Tennessee State</t>
  </si>
  <si>
    <t>BG001</t>
  </si>
  <si>
    <t>BT001</t>
  </si>
  <si>
    <t>BH001</t>
  </si>
  <si>
    <t>Event Contract on Team 2 College Basketball Team</t>
  </si>
  <si>
    <t>Long Island University</t>
  </si>
  <si>
    <t>BG002</t>
  </si>
  <si>
    <t>BT002</t>
  </si>
  <si>
    <t>BH002</t>
  </si>
  <si>
    <t>Event Contract on Team 3 College Basketball Team</t>
  </si>
  <si>
    <t>Northern Iowa</t>
  </si>
  <si>
    <t>BG003</t>
  </si>
  <si>
    <t>BT003</t>
  </si>
  <si>
    <t>BH003</t>
  </si>
  <si>
    <t>Event Contract on Team 4 College Basketball Team</t>
  </si>
  <si>
    <t>High Point</t>
  </si>
  <si>
    <t>BG004</t>
  </si>
  <si>
    <t>BT004</t>
  </si>
  <si>
    <t>BH004</t>
  </si>
  <si>
    <t>Event Contract on Team 5 College Basketball Team</t>
  </si>
  <si>
    <t>Queen's University</t>
  </si>
  <si>
    <t>BG005</t>
  </si>
  <si>
    <t>BT005</t>
  </si>
  <si>
    <t>BH005</t>
  </si>
  <si>
    <t>Event Contract on Team 6 College Basketball Team</t>
  </si>
  <si>
    <t>North Dakota State</t>
  </si>
  <si>
    <t>BG006</t>
  </si>
  <si>
    <t>BT006</t>
  </si>
  <si>
    <t>BH006</t>
  </si>
  <si>
    <t>Event Contract on Team 7 College Basketball Team</t>
  </si>
  <si>
    <t>Troy</t>
  </si>
  <si>
    <t>BG007</t>
  </si>
  <si>
    <t>BT007</t>
  </si>
  <si>
    <t>BH007</t>
  </si>
  <si>
    <t>Event Contract on Team 8 College Basketball Team</t>
  </si>
  <si>
    <t>Furman</t>
  </si>
  <si>
    <t>BG008</t>
  </si>
  <si>
    <t>BT008</t>
  </si>
  <si>
    <t>BH008</t>
  </si>
  <si>
    <t>Event Contract on Team 9 College Basketball Team</t>
  </si>
  <si>
    <t>Wright State</t>
  </si>
  <si>
    <t>BG009</t>
  </si>
  <si>
    <t>BT009</t>
  </si>
  <si>
    <t>BH009</t>
  </si>
  <si>
    <t>Event Contract on Team 10 College Basketball Team</t>
  </si>
  <si>
    <t>Hofstra</t>
  </si>
  <si>
    <t>BG010</t>
  </si>
  <si>
    <t>BT010</t>
  </si>
  <si>
    <t>BH010</t>
  </si>
  <si>
    <t>Event Contract on Team 11 College Basketball Team</t>
  </si>
  <si>
    <t>Siena</t>
  </si>
  <si>
    <t>BG011</t>
  </si>
  <si>
    <t>BT011</t>
  </si>
  <si>
    <t>BH011</t>
  </si>
  <si>
    <t>Event Contract on Team 12 College Basketball Team</t>
  </si>
  <si>
    <t>McNeese</t>
  </si>
  <si>
    <t>BG012</t>
  </si>
  <si>
    <t>BT012</t>
  </si>
  <si>
    <t>BH012</t>
  </si>
  <si>
    <t>Event Contract on Team 13 College Basketball Team</t>
  </si>
  <si>
    <t>Lehigh</t>
  </si>
  <si>
    <t>BG013</t>
  </si>
  <si>
    <t>BT013</t>
  </si>
  <si>
    <t>BH013</t>
  </si>
  <si>
    <t>Event Contract on Team 14 College Basketball Team</t>
  </si>
  <si>
    <t>Idaho</t>
  </si>
  <si>
    <t>BG014</t>
  </si>
  <si>
    <t>BT014</t>
  </si>
  <si>
    <t>BH014</t>
  </si>
  <si>
    <t>Event Contract on Team 15 College Basketball Team</t>
  </si>
  <si>
    <t>UMBC</t>
  </si>
  <si>
    <t>BG015</t>
  </si>
  <si>
    <t>BT015</t>
  </si>
  <si>
    <t>BH015</t>
  </si>
  <si>
    <t>Event Contract on Team 16 College Basketball Team</t>
  </si>
  <si>
    <t>Dayton</t>
  </si>
  <si>
    <t>BG016</t>
  </si>
  <si>
    <t>BT016</t>
  </si>
  <si>
    <t>BH016</t>
  </si>
  <si>
    <t>Event Contract on Team 17 College Basketball Team</t>
  </si>
  <si>
    <t>Howard</t>
  </si>
  <si>
    <t>BG017</t>
  </si>
  <si>
    <t>BT017</t>
  </si>
  <si>
    <t>BH017</t>
  </si>
  <si>
    <t>Event Contract on Team 18 College Basketball Team</t>
  </si>
  <si>
    <t>Prairie View A&amp;M</t>
  </si>
  <si>
    <t>BG018</t>
  </si>
  <si>
    <t>BT018</t>
  </si>
  <si>
    <t>BH018</t>
  </si>
  <si>
    <t>Event Contract on Team 19 College Basketball Team</t>
  </si>
  <si>
    <t>Kennesaw State</t>
  </si>
  <si>
    <t>BG019</t>
  </si>
  <si>
    <t>BT019</t>
  </si>
  <si>
    <t>BH019</t>
  </si>
  <si>
    <t>Event Contract on Team 20 College Basketball Team</t>
  </si>
  <si>
    <t>Hawai'i</t>
  </si>
  <si>
    <t>BG020</t>
  </si>
  <si>
    <t>BT020</t>
  </si>
  <si>
    <t>BH020</t>
  </si>
  <si>
    <t>Event Contract on Team 21 College Basketball Team</t>
  </si>
  <si>
    <t>California Baptist</t>
  </si>
  <si>
    <t>BG021</t>
  </si>
  <si>
    <t>BT021</t>
  </si>
  <si>
    <t>BH021</t>
  </si>
  <si>
    <t>Event Contract on Team 22 College Basketball Team</t>
  </si>
  <si>
    <t>Pennsylvania</t>
  </si>
  <si>
    <t>BG022</t>
  </si>
  <si>
    <t>BT022</t>
  </si>
  <si>
    <t>BH022</t>
  </si>
  <si>
    <t>Event Contract on Team 23 College Basketball Team</t>
  </si>
  <si>
    <t>VCU</t>
  </si>
  <si>
    <t>BG023</t>
  </si>
  <si>
    <t>BT023</t>
  </si>
  <si>
    <t>BH023</t>
  </si>
  <si>
    <t>Event Contract on Team 24 College Basketball Team</t>
  </si>
  <si>
    <t>South Florida</t>
  </si>
  <si>
    <t>BG024</t>
  </si>
  <si>
    <t>BT024</t>
  </si>
  <si>
    <t>BH024</t>
  </si>
  <si>
    <t>Event Contract on Team 25 College Basketball Team</t>
  </si>
  <si>
    <t>Akron</t>
  </si>
  <si>
    <t>BG025</t>
  </si>
  <si>
    <t>BT025</t>
  </si>
  <si>
    <t>BH025</t>
  </si>
  <si>
    <t>Arizona State Sun Devils</t>
  </si>
  <si>
    <t>BS</t>
  </si>
  <si>
    <t>ASU</t>
  </si>
  <si>
    <t>Auburn Tigers</t>
  </si>
  <si>
    <t>AUB</t>
  </si>
  <si>
    <t>Baylor Bears</t>
  </si>
  <si>
    <t>BAY</t>
  </si>
  <si>
    <t>Boston College Eagles</t>
  </si>
  <si>
    <t>BCX</t>
  </si>
  <si>
    <t>Butler Bulldogs</t>
  </si>
  <si>
    <t>BUT</t>
  </si>
  <si>
    <t>California Golden Bears</t>
  </si>
  <si>
    <t>CAL</t>
  </si>
  <si>
    <t>Cincinnati Bearcats</t>
  </si>
  <si>
    <t>CIN</t>
  </si>
  <si>
    <t>Colorado Buffaloes</t>
  </si>
  <si>
    <t>COL</t>
  </si>
  <si>
    <t>Creighton Bluejays</t>
  </si>
  <si>
    <t>CRE</t>
  </si>
  <si>
    <t>DePaul Blue Demons</t>
  </si>
  <si>
    <t>DEP</t>
  </si>
  <si>
    <t>Florida State Seminoles</t>
  </si>
  <si>
    <t>FSU</t>
  </si>
  <si>
    <t>Georgetown Hoyas</t>
  </si>
  <si>
    <t>GTW</t>
  </si>
  <si>
    <t>Georgia Tech Yellow Jackets</t>
  </si>
  <si>
    <t>GTU</t>
  </si>
  <si>
    <t>Indiana Hoosiers</t>
  </si>
  <si>
    <t>IND</t>
  </si>
  <si>
    <t>Kansas State Wildcats</t>
  </si>
  <si>
    <t>KSU</t>
  </si>
  <si>
    <t>Loyola Chicago Ramblers</t>
  </si>
  <si>
    <t>LIL</t>
  </si>
  <si>
    <t>LSU Tigers</t>
  </si>
  <si>
    <t>LSU</t>
  </si>
  <si>
    <t>Marquette Golden Eagles</t>
  </si>
  <si>
    <t>MAR</t>
  </si>
  <si>
    <t>Maryland Terrapins</t>
  </si>
  <si>
    <t>MDX</t>
  </si>
  <si>
    <t>Minnesota Golden Gophers</t>
  </si>
  <si>
    <t>MIN</t>
  </si>
  <si>
    <t>Mississippi State Bulldogs</t>
  </si>
  <si>
    <t>MSS</t>
  </si>
  <si>
    <t>Northwestern Wildcats</t>
  </si>
  <si>
    <t>NWX</t>
  </si>
  <si>
    <t>Notre Dame Fighting Irish</t>
  </si>
  <si>
    <t>XND</t>
  </si>
  <si>
    <t>Ohio Bobcats</t>
  </si>
  <si>
    <t>OHI</t>
  </si>
  <si>
    <t>Oklahoma Sooners</t>
  </si>
  <si>
    <t>OKL</t>
  </si>
  <si>
    <t>Oklahoma State Cowboys</t>
  </si>
  <si>
    <t>OKS</t>
  </si>
  <si>
    <t>Ole Miss Rebels</t>
  </si>
  <si>
    <t>OLE</t>
  </si>
  <si>
    <t>Oregon Ducks</t>
  </si>
  <si>
    <t>ORE</t>
  </si>
  <si>
    <t>Penn State Nittany Lions</t>
  </si>
  <si>
    <t>PSU</t>
  </si>
  <si>
    <t>Pittsburgh Panthers</t>
  </si>
  <si>
    <t>PIT</t>
  </si>
  <si>
    <t>Providence Friars</t>
  </si>
  <si>
    <t>PRO</t>
  </si>
  <si>
    <t>Rutgers Scarlet Knights</t>
  </si>
  <si>
    <t>RUT</t>
  </si>
  <si>
    <t>Seton Hall Pirates</t>
  </si>
  <si>
    <t>HAL</t>
  </si>
  <si>
    <t>South Carolina Gamecocks</t>
  </si>
  <si>
    <t>SOU</t>
  </si>
  <si>
    <t>San Diego State Aztecs</t>
  </si>
  <si>
    <t>SDS</t>
  </si>
  <si>
    <t>Stanford Cardinal</t>
  </si>
  <si>
    <t>STA</t>
  </si>
  <si>
    <t>Syracuse Orange</t>
  </si>
  <si>
    <t>SYR</t>
  </si>
  <si>
    <t>USC Trojans</t>
  </si>
  <si>
    <t>USC</t>
  </si>
  <si>
    <t>Utah Runnin' Utes</t>
  </si>
  <si>
    <t>UTA</t>
  </si>
  <si>
    <t>Virginia Tech Hokies</t>
  </si>
  <si>
    <t>VTX</t>
  </si>
  <si>
    <t>Wake Forest Demon Deacons</t>
  </si>
  <si>
    <t>WAK</t>
  </si>
  <si>
    <t>Washington Huskies</t>
  </si>
  <si>
    <t>WAS</t>
  </si>
  <si>
    <t>West Virginia Mountaineers</t>
  </si>
  <si>
    <t>WVU</t>
  </si>
  <si>
    <t>Xavier Musketeers</t>
  </si>
  <si>
    <t>XAV</t>
  </si>
  <si>
    <t>WS</t>
  </si>
  <si>
    <t>Arkansas Razorbacks</t>
  </si>
  <si>
    <t>ARK</t>
  </si>
  <si>
    <t>Arizona Wildcats</t>
  </si>
  <si>
    <t>ARI</t>
  </si>
  <si>
    <t>Florida Gators</t>
  </si>
  <si>
    <t>FLA</t>
  </si>
  <si>
    <t>Miami (FL) Hurricanes</t>
  </si>
  <si>
    <t>MIA</t>
  </si>
  <si>
    <t>Purdue Boilermakers</t>
  </si>
  <si>
    <t>PUR</t>
  </si>
  <si>
    <t>Kansas Jayhawks</t>
  </si>
  <si>
    <t>KUX</t>
  </si>
  <si>
    <t>Missouri Tigers</t>
  </si>
  <si>
    <t>MIZ</t>
  </si>
  <si>
    <t>St. John's Red Storm</t>
  </si>
  <si>
    <t>SJU</t>
  </si>
  <si>
    <t>Penn State Lady Lions</t>
  </si>
  <si>
    <t>Houston Cougars</t>
  </si>
  <si>
    <t>HOU</t>
  </si>
  <si>
    <t>SMU Mustangs</t>
  </si>
  <si>
    <t>SMU</t>
  </si>
  <si>
    <t>Texas A&amp;M Aggies</t>
  </si>
  <si>
    <t>TAM</t>
  </si>
  <si>
    <t>BYU Cougars</t>
  </si>
  <si>
    <t>BYU</t>
  </si>
  <si>
    <t>Utah Utes</t>
  </si>
  <si>
    <t>Wisconsin Badgers</t>
  </si>
  <si>
    <t>WIS</t>
  </si>
  <si>
    <t>UCF Knights</t>
  </si>
  <si>
    <t>UCF</t>
  </si>
  <si>
    <t>Team</t>
  </si>
  <si>
    <t>ML Code</t>
  </si>
  <si>
    <t>HC Code</t>
  </si>
  <si>
    <t>PT Code</t>
  </si>
  <si>
    <t>Team Code</t>
  </si>
  <si>
    <t>Alabama Crimson Tide</t>
  </si>
  <si>
    <t>BGALA</t>
  </si>
  <si>
    <t>BHALA</t>
  </si>
  <si>
    <t>BTALA</t>
  </si>
  <si>
    <t>BGARI</t>
  </si>
  <si>
    <t>BHARI</t>
  </si>
  <si>
    <t>BTARI</t>
  </si>
  <si>
    <t>BGARK</t>
  </si>
  <si>
    <t>BHARK</t>
  </si>
  <si>
    <t>BTARK</t>
  </si>
  <si>
    <t>BGASU</t>
  </si>
  <si>
    <t>BHASU</t>
  </si>
  <si>
    <t>BTASU</t>
  </si>
  <si>
    <t>BGAUB</t>
  </si>
  <si>
    <t>BHAUB</t>
  </si>
  <si>
    <t>BTAUB</t>
  </si>
  <si>
    <t>BGBAY</t>
  </si>
  <si>
    <t>BHBAY</t>
  </si>
  <si>
    <t>BTBAY</t>
  </si>
  <si>
    <t>BGBCX</t>
  </si>
  <si>
    <t>BHBCX</t>
  </si>
  <si>
    <t>BTBCX</t>
  </si>
  <si>
    <t>BGBUT</t>
  </si>
  <si>
    <t>BHBUT</t>
  </si>
  <si>
    <t>BTBUT</t>
  </si>
  <si>
    <t>BGBYU</t>
  </si>
  <si>
    <t>BHBYU</t>
  </si>
  <si>
    <t>BTBYU</t>
  </si>
  <si>
    <t>BGCAL</t>
  </si>
  <si>
    <t>BHCAL</t>
  </si>
  <si>
    <t>BTCAL</t>
  </si>
  <si>
    <t>BGCIN</t>
  </si>
  <si>
    <t>BHCIN</t>
  </si>
  <si>
    <t>BTCIN</t>
  </si>
  <si>
    <t>Clemson Tigers</t>
  </si>
  <si>
    <t>BGCLE</t>
  </si>
  <si>
    <t>BHCLE</t>
  </si>
  <si>
    <t>BTCLE</t>
  </si>
  <si>
    <t>BGCOL</t>
  </si>
  <si>
    <t>BHCOL</t>
  </si>
  <si>
    <t>BTCOL</t>
  </si>
  <si>
    <t>UConn Huskies</t>
  </si>
  <si>
    <t>BGCON</t>
  </si>
  <si>
    <t>BHCON</t>
  </si>
  <si>
    <t>BTCON</t>
  </si>
  <si>
    <t>BGCRE</t>
  </si>
  <si>
    <t>BHCRE</t>
  </si>
  <si>
    <t>BTCRE</t>
  </si>
  <si>
    <t>BGDEP</t>
  </si>
  <si>
    <t>BHDEP</t>
  </si>
  <si>
    <t>BTDEP</t>
  </si>
  <si>
    <t>Duke Blue Devils</t>
  </si>
  <si>
    <t>BGDUK</t>
  </si>
  <si>
    <t>BHDUK</t>
  </si>
  <si>
    <t>BTDUK</t>
  </si>
  <si>
    <t>BGFLA</t>
  </si>
  <si>
    <t>BHFLA</t>
  </si>
  <si>
    <t>BTFLA</t>
  </si>
  <si>
    <t>BGFSU</t>
  </si>
  <si>
    <t>BHFSU</t>
  </si>
  <si>
    <t>BTFSU</t>
  </si>
  <si>
    <t>BGGTU</t>
  </si>
  <si>
    <t>BHGTU</t>
  </si>
  <si>
    <t>BTGTU</t>
  </si>
  <si>
    <t>BGGTW</t>
  </si>
  <si>
    <t>BHGTW</t>
  </si>
  <si>
    <t>BTGTW</t>
  </si>
  <si>
    <t>BGHAL</t>
  </si>
  <si>
    <t>BHHAL</t>
  </si>
  <si>
    <t>BTHAL</t>
  </si>
  <si>
    <t>BGHOU</t>
  </si>
  <si>
    <t>BHHOU</t>
  </si>
  <si>
    <t>BTHOU</t>
  </si>
  <si>
    <t>Illinois Fighting Illini</t>
  </si>
  <si>
    <t>BGILL</t>
  </si>
  <si>
    <t>BHILL</t>
  </si>
  <si>
    <t>BTILL</t>
  </si>
  <si>
    <t>BGIND</t>
  </si>
  <si>
    <t>BHIND</t>
  </si>
  <si>
    <t>BTIND</t>
  </si>
  <si>
    <t>Iowa Hawkeyes</t>
  </si>
  <si>
    <t>BGIOW</t>
  </si>
  <si>
    <t>BHIOW</t>
  </si>
  <si>
    <t>BTIOW</t>
  </si>
  <si>
    <t>Iowa State Cyclones</t>
  </si>
  <si>
    <t>BGISU</t>
  </si>
  <si>
    <t>BHISU</t>
  </si>
  <si>
    <t>BTISU</t>
  </si>
  <si>
    <t>BGKSU</t>
  </si>
  <si>
    <t>BHKSU</t>
  </si>
  <si>
    <t>BTKSU</t>
  </si>
  <si>
    <t>BGKUX</t>
  </si>
  <si>
    <t>BHKUX</t>
  </si>
  <si>
    <t>BTKUX</t>
  </si>
  <si>
    <t>Loyola Illinois</t>
  </si>
  <si>
    <t>BGLIL</t>
  </si>
  <si>
    <t>BHLIL</t>
  </si>
  <si>
    <t>BTLIL</t>
  </si>
  <si>
    <t>Louisville Cardinals</t>
  </si>
  <si>
    <t>BGLOU</t>
  </si>
  <si>
    <t>BHLOU</t>
  </si>
  <si>
    <t>BTLOU</t>
  </si>
  <si>
    <t>BGLSU</t>
  </si>
  <si>
    <t>BHLSU</t>
  </si>
  <si>
    <t>BTLSU</t>
  </si>
  <si>
    <t>BGMAR</t>
  </si>
  <si>
    <t>BHMAR</t>
  </si>
  <si>
    <t>BTMAR</t>
  </si>
  <si>
    <t>BGMDX</t>
  </si>
  <si>
    <t>BHMDX</t>
  </si>
  <si>
    <t>BTMDX</t>
  </si>
  <si>
    <t>Miami Hurricanes</t>
  </si>
  <si>
    <t>BGMIA</t>
  </si>
  <si>
    <t>BHMIA</t>
  </si>
  <si>
    <t>BTMIA</t>
  </si>
  <si>
    <t>Michigan Wolverines</t>
  </si>
  <si>
    <t>BGMIC</t>
  </si>
  <si>
    <t>BHMIC</t>
  </si>
  <si>
    <t>BTMIC</t>
  </si>
  <si>
    <t>BGMIN</t>
  </si>
  <si>
    <t>BHMIN</t>
  </si>
  <si>
    <t>BTMIN</t>
  </si>
  <si>
    <t>BGMIZ</t>
  </si>
  <si>
    <t>BHMIZ</t>
  </si>
  <si>
    <t>BTMIZ</t>
  </si>
  <si>
    <t>Miami (OH) Redhawks</t>
  </si>
  <si>
    <t>BGMOH</t>
  </si>
  <si>
    <t>BHMOH</t>
  </si>
  <si>
    <t>BTMOH</t>
  </si>
  <si>
    <t>BGMSS</t>
  </si>
  <si>
    <t>BHMSS</t>
  </si>
  <si>
    <t>BTMSS</t>
  </si>
  <si>
    <t>Michigan State Spartans</t>
  </si>
  <si>
    <t>BGMSU</t>
  </si>
  <si>
    <t>BHMSU</t>
  </si>
  <si>
    <t>BTMSU</t>
  </si>
  <si>
    <t>NC State Wolfpack</t>
  </si>
  <si>
    <t>BGNCS</t>
  </si>
  <si>
    <t>BHNCS</t>
  </si>
  <si>
    <t>BTNCS</t>
  </si>
  <si>
    <t>Nebraska Cornhuskers</t>
  </si>
  <si>
    <t>BGNEB</t>
  </si>
  <si>
    <t>BHNEB</t>
  </si>
  <si>
    <t>BTNEB</t>
  </si>
  <si>
    <t>BGNWX</t>
  </si>
  <si>
    <t>BHNWX</t>
  </si>
  <si>
    <t>BTNWX</t>
  </si>
  <si>
    <t>BGOHI</t>
  </si>
  <si>
    <t>BHOHI</t>
  </si>
  <si>
    <t>BTOHI</t>
  </si>
  <si>
    <t>BGOKL</t>
  </si>
  <si>
    <t>BHOKL</t>
  </si>
  <si>
    <t>BTOKL</t>
  </si>
  <si>
    <t>BGOKS</t>
  </si>
  <si>
    <t>BHOKS</t>
  </si>
  <si>
    <t>BTOKS</t>
  </si>
  <si>
    <t>BGOLE</t>
  </si>
  <si>
    <t>BHOLE</t>
  </si>
  <si>
    <t>BTOLE</t>
  </si>
  <si>
    <t>BGORE</t>
  </si>
  <si>
    <t>BHORE</t>
  </si>
  <si>
    <t>BTORE</t>
  </si>
  <si>
    <t>Ohio State Buckeyes</t>
  </si>
  <si>
    <t>BGOSU</t>
  </si>
  <si>
    <t>BHOSU</t>
  </si>
  <si>
    <t>BTOSU</t>
  </si>
  <si>
    <t>BGPIT</t>
  </si>
  <si>
    <t>BHPIT</t>
  </si>
  <si>
    <t>BTPIT</t>
  </si>
  <si>
    <t>BGPRO</t>
  </si>
  <si>
    <t>BHPRO</t>
  </si>
  <si>
    <t>BTPRO</t>
  </si>
  <si>
    <t>BGPSU</t>
  </si>
  <si>
    <t>BHPSU</t>
  </si>
  <si>
    <t>BTPSU</t>
  </si>
  <si>
    <t>BGPUR</t>
  </si>
  <si>
    <t>BHPUR</t>
  </si>
  <si>
    <t>BTPUR</t>
  </si>
  <si>
    <t>BGRUT</t>
  </si>
  <si>
    <t>BHRUT</t>
  </si>
  <si>
    <t>BTRUT</t>
  </si>
  <si>
    <t>BGSJU</t>
  </si>
  <si>
    <t>BHSJU</t>
  </si>
  <si>
    <t>BTSJU</t>
  </si>
  <si>
    <t>Saint Mary's</t>
  </si>
  <si>
    <t>BGSTM</t>
  </si>
  <si>
    <t>BHSTM</t>
  </si>
  <si>
    <t>BTSTM</t>
  </si>
  <si>
    <t>STM</t>
  </si>
  <si>
    <t xml:space="preserve">San Diego State </t>
  </si>
  <si>
    <t>BGSDS</t>
  </si>
  <si>
    <t>BHSDS</t>
  </si>
  <si>
    <t>BTSDS</t>
  </si>
  <si>
    <t>Unknown Team (SLU)</t>
  </si>
  <si>
    <t>BGSLU</t>
  </si>
  <si>
    <t>BHSLU</t>
  </si>
  <si>
    <t>BTSLU</t>
  </si>
  <si>
    <t>BGSMU</t>
  </si>
  <si>
    <t>BHSMU</t>
  </si>
  <si>
    <t>BTSMU</t>
  </si>
  <si>
    <t>BGSOU</t>
  </si>
  <si>
    <t>BHSOU</t>
  </si>
  <si>
    <t>BTSOU</t>
  </si>
  <si>
    <t>Stanford Cardinals</t>
  </si>
  <si>
    <t>BGSTA</t>
  </si>
  <si>
    <t>BHSTA</t>
  </si>
  <si>
    <t>BTSTA</t>
  </si>
  <si>
    <t>BGSYR</t>
  </si>
  <si>
    <t>BHSYR</t>
  </si>
  <si>
    <t>BTSYR</t>
  </si>
  <si>
    <t>BGTAM</t>
  </si>
  <si>
    <t>BHTAM</t>
  </si>
  <si>
    <t>BTTAM</t>
  </si>
  <si>
    <t>TCU Horned Frogs</t>
  </si>
  <si>
    <t>BGTCU</t>
  </si>
  <si>
    <t>BHTCU</t>
  </si>
  <si>
    <t>BTTCU</t>
  </si>
  <si>
    <t>Tennessee Volunteers</t>
  </si>
  <si>
    <t>BGTEN</t>
  </si>
  <si>
    <t>BHTEN</t>
  </si>
  <si>
    <t>BTTEN</t>
  </si>
  <si>
    <t>Texas Tech Red Raiders</t>
  </si>
  <si>
    <t>BGTTU</t>
  </si>
  <si>
    <t>BHTTU</t>
  </si>
  <si>
    <t>BTTTU</t>
  </si>
  <si>
    <t>BGUCF</t>
  </si>
  <si>
    <t>BHUCF</t>
  </si>
  <si>
    <t>BTUCF</t>
  </si>
  <si>
    <t>UCLA Bruins</t>
  </si>
  <si>
    <t>BGUCL</t>
  </si>
  <si>
    <t>BHUCL</t>
  </si>
  <si>
    <t>BTUCL</t>
  </si>
  <si>
    <t>Georgia Bulldogs</t>
  </si>
  <si>
    <t>BGUGA</t>
  </si>
  <si>
    <t>BHUGA</t>
  </si>
  <si>
    <t>BTUGA</t>
  </si>
  <si>
    <t>Kentucky Wildcats</t>
  </si>
  <si>
    <t>BGUKX</t>
  </si>
  <si>
    <t>BHUKX</t>
  </si>
  <si>
    <t>BTUKX</t>
  </si>
  <si>
    <t>North Carolina Tar Heels</t>
  </si>
  <si>
    <t>BGUNC</t>
  </si>
  <si>
    <t>BHUNC</t>
  </si>
  <si>
    <t>BTUNC</t>
  </si>
  <si>
    <t>BGUSC</t>
  </si>
  <si>
    <t>BHUSC</t>
  </si>
  <si>
    <t>BTUSC</t>
  </si>
  <si>
    <t>BGUTA</t>
  </si>
  <si>
    <t>BHUTA</t>
  </si>
  <si>
    <t>BTUTA</t>
  </si>
  <si>
    <t xml:space="preserve">Utah State </t>
  </si>
  <si>
    <t>BGUSU</t>
  </si>
  <si>
    <t>BHUSU</t>
  </si>
  <si>
    <t>BTUSU</t>
  </si>
  <si>
    <t>USU</t>
  </si>
  <si>
    <t>Virginia Cavaliers</t>
  </si>
  <si>
    <t>BGUVA</t>
  </si>
  <si>
    <t>BHUVA</t>
  </si>
  <si>
    <t>BTUVA</t>
  </si>
  <si>
    <t>Vanderbilt Commodores</t>
  </si>
  <si>
    <t>BGVAN</t>
  </si>
  <si>
    <t>BHVAN</t>
  </si>
  <si>
    <t>BTVAN</t>
  </si>
  <si>
    <t>Villanova Wildcats</t>
  </si>
  <si>
    <t>BGVIL</t>
  </si>
  <si>
    <t>BHVIL</t>
  </si>
  <si>
    <t>BTVIL</t>
  </si>
  <si>
    <t>BGVTX</t>
  </si>
  <si>
    <t>BHVTX</t>
  </si>
  <si>
    <t>BTVTX</t>
  </si>
  <si>
    <t>BGWAK</t>
  </si>
  <si>
    <t>BHWAK</t>
  </si>
  <si>
    <t>BTWAK</t>
  </si>
  <si>
    <t>BGWAS</t>
  </si>
  <si>
    <t>BHWAS</t>
  </si>
  <si>
    <t>BTWAS</t>
  </si>
  <si>
    <t>BGWIS</t>
  </si>
  <si>
    <t>BHWIS</t>
  </si>
  <si>
    <t>BTWIS</t>
  </si>
  <si>
    <t>BGWVU</t>
  </si>
  <si>
    <t>BHWVU</t>
  </si>
  <si>
    <t>BTWVU</t>
  </si>
  <si>
    <t>BGXAV</t>
  </si>
  <si>
    <t>BHXAV</t>
  </si>
  <si>
    <t>BTXAV</t>
  </si>
  <si>
    <t>BGXND</t>
  </si>
  <si>
    <t>BHXND</t>
  </si>
  <si>
    <t>BTXND</t>
  </si>
  <si>
    <t>Texas Longhorns</t>
  </si>
  <si>
    <t>BGXUT</t>
  </si>
  <si>
    <t>BHXUT</t>
  </si>
  <si>
    <t>BTXUT</t>
  </si>
  <si>
    <t>Gonzaga</t>
  </si>
  <si>
    <t>BGZAG</t>
  </si>
  <si>
    <t>BHZAG</t>
  </si>
  <si>
    <t>BTZAG</t>
  </si>
  <si>
    <t xml:space="preserve">TST </t>
  </si>
  <si>
    <t>LIU</t>
  </si>
  <si>
    <t>UNI</t>
  </si>
  <si>
    <t>HPU</t>
  </si>
  <si>
    <t>QUE</t>
  </si>
  <si>
    <t>NDS</t>
  </si>
  <si>
    <t>TRO</t>
  </si>
  <si>
    <t>FUR</t>
  </si>
  <si>
    <t>WRI</t>
  </si>
  <si>
    <t>HOF</t>
  </si>
  <si>
    <t>SIE</t>
  </si>
  <si>
    <t>MCN</t>
  </si>
  <si>
    <t>LEH</t>
  </si>
  <si>
    <t>IDA</t>
  </si>
  <si>
    <t>UMB</t>
  </si>
  <si>
    <t>DAY</t>
  </si>
  <si>
    <t>HOW</t>
  </si>
  <si>
    <t>PVM</t>
  </si>
  <si>
    <t>KEN</t>
  </si>
  <si>
    <t>HAW</t>
  </si>
  <si>
    <t>CBU</t>
  </si>
  <si>
    <t>PEN</t>
  </si>
  <si>
    <t>USF</t>
  </si>
  <si>
    <t>AKR</t>
  </si>
  <si>
    <t>Santa Clara</t>
  </si>
  <si>
    <t>BGSCU</t>
  </si>
  <si>
    <t>BHSCU</t>
  </si>
  <si>
    <t>BTSCU</t>
  </si>
  <si>
    <t>SCU</t>
  </si>
  <si>
    <t>ALA</t>
  </si>
  <si>
    <t>UCL</t>
  </si>
  <si>
    <t>CON</t>
  </si>
  <si>
    <t>Georgia Lady Bulldogs</t>
  </si>
  <si>
    <t>UGA</t>
  </si>
  <si>
    <t>IOW</t>
  </si>
  <si>
    <t>ISU</t>
  </si>
  <si>
    <t>ILL</t>
  </si>
  <si>
    <t>UKX</t>
  </si>
  <si>
    <t>LOU</t>
  </si>
  <si>
    <t>MIC</t>
  </si>
  <si>
    <t>MSU</t>
  </si>
  <si>
    <t>DUK</t>
  </si>
  <si>
    <t>North Carolina State Wolfpack</t>
  </si>
  <si>
    <t>NCS</t>
  </si>
  <si>
    <t>UNC</t>
  </si>
  <si>
    <t>NEB</t>
  </si>
  <si>
    <t>OSU</t>
  </si>
  <si>
    <t>Oklahoma State Cowgirls</t>
  </si>
  <si>
    <t>VIL</t>
  </si>
  <si>
    <t>CLE</t>
  </si>
  <si>
    <t>Tennessee Lady Volunteers</t>
  </si>
  <si>
    <t>TEN</t>
  </si>
  <si>
    <t>VAN</t>
  </si>
  <si>
    <t>TCU</t>
  </si>
  <si>
    <t>XUT</t>
  </si>
  <si>
    <t>Texas Tech Lady Raiders</t>
  </si>
  <si>
    <t>TTU</t>
  </si>
  <si>
    <t>UVA</t>
  </si>
  <si>
    <t>Gonzaga Bulldogs</t>
  </si>
  <si>
    <t>ZAG</t>
  </si>
  <si>
    <t>Western Illinois (W)</t>
  </si>
  <si>
    <t>WG001</t>
  </si>
  <si>
    <t>WIU</t>
  </si>
  <si>
    <t>Samford (W)</t>
  </si>
  <si>
    <t>WG002</t>
  </si>
  <si>
    <t>SAM</t>
  </si>
  <si>
    <t>Rhode Island (W)</t>
  </si>
  <si>
    <t>WG003</t>
  </si>
  <si>
    <t>URI</t>
  </si>
  <si>
    <t>South Dakota State (W)</t>
  </si>
  <si>
    <t>WG004</t>
  </si>
  <si>
    <t>High Point (W)</t>
  </si>
  <si>
    <t>WG005</t>
  </si>
  <si>
    <t>James Madison (W)</t>
  </si>
  <si>
    <t>WG006</t>
  </si>
  <si>
    <t>JMU</t>
  </si>
  <si>
    <t>Jacksonville (W)</t>
  </si>
  <si>
    <t>WG007</t>
  </si>
  <si>
    <t>JAX</t>
  </si>
  <si>
    <t>Fairfield (W)</t>
  </si>
  <si>
    <t>WG008</t>
  </si>
  <si>
    <t>FFD</t>
  </si>
  <si>
    <t>Green Bay (W)</t>
  </si>
  <si>
    <t>WG009</t>
  </si>
  <si>
    <t>GBX</t>
  </si>
  <si>
    <t>Colorado State (W)</t>
  </si>
  <si>
    <t>WG010</t>
  </si>
  <si>
    <t>CSU</t>
  </si>
  <si>
    <t>Idaho (W)</t>
  </si>
  <si>
    <t>WG011</t>
  </si>
  <si>
    <t>Stephen F. Austin (W)</t>
  </si>
  <si>
    <t>WG012</t>
  </si>
  <si>
    <t>SFA</t>
  </si>
  <si>
    <t>Vermont (W)</t>
  </si>
  <si>
    <t>WG014</t>
  </si>
  <si>
    <t>VER</t>
  </si>
  <si>
    <t>Miami OH (W)</t>
  </si>
  <si>
    <t>WG015</t>
  </si>
  <si>
    <t>MOH</t>
  </si>
  <si>
    <t>Southern University (W)</t>
  </si>
  <si>
    <t>WG016</t>
  </si>
  <si>
    <t>STU</t>
  </si>
  <si>
    <t>Cal Baptist (W)</t>
  </si>
  <si>
    <t>WG017</t>
  </si>
  <si>
    <t>Howard (W)</t>
  </si>
  <si>
    <t>WG018</t>
  </si>
  <si>
    <t>Princeton (W)</t>
  </si>
  <si>
    <t>WG019</t>
  </si>
  <si>
    <t>PRN</t>
  </si>
  <si>
    <t>Missouri State (W)</t>
  </si>
  <si>
    <t>WG020</t>
  </si>
  <si>
    <t>MST</t>
  </si>
  <si>
    <t>UC San Diego (W)</t>
  </si>
  <si>
    <t>WG021</t>
  </si>
  <si>
    <t>UCD</t>
  </si>
  <si>
    <t>UTSA (W)</t>
  </si>
  <si>
    <t>WG022</t>
  </si>
  <si>
    <t>UTS</t>
  </si>
  <si>
    <t>Fairleigh Dickinson (W)</t>
  </si>
  <si>
    <t>WG023</t>
  </si>
  <si>
    <t>FDU</t>
  </si>
  <si>
    <t>Holy Cross (W)</t>
  </si>
  <si>
    <t>WG024</t>
  </si>
  <si>
    <t>HCX</t>
  </si>
  <si>
    <t>Murray State (W)</t>
  </si>
  <si>
    <t>WG025</t>
  </si>
  <si>
    <t>MUR</t>
  </si>
  <si>
    <t>Charleston (W)</t>
  </si>
  <si>
    <t>WG026</t>
  </si>
  <si>
    <t>CFC</t>
  </si>
  <si>
    <t>Richmond (W)</t>
  </si>
  <si>
    <t>WG027</t>
  </si>
  <si>
    <t>RIC</t>
  </si>
  <si>
    <t>Gonzaga (W)</t>
  </si>
  <si>
    <t>WGZAG</t>
  </si>
  <si>
    <t>Event Contract on Team 26 College Basketball Team</t>
  </si>
  <si>
    <t>Event Contract on Team 27 College Basketball Team</t>
  </si>
  <si>
    <t>Event Contract on Team 28 College Basketball Team</t>
  </si>
  <si>
    <t>WG028</t>
  </si>
  <si>
    <t>Event Contract on Team 29 College Basketball Team</t>
  </si>
  <si>
    <t>WG029</t>
  </si>
  <si>
    <t>Event Contract on Team 30 College Basketball Team</t>
  </si>
  <si>
    <t>WG030</t>
  </si>
  <si>
    <t>Event Contract on Team 31 College Basketball Team</t>
  </si>
  <si>
    <t>WG031</t>
  </si>
  <si>
    <t>Event Contract on Team 32 College Basketball Team</t>
  </si>
  <si>
    <t>WG032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</si>
</sst>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2"/>
      <color theme="1"/>
      <name val="Aptos Narrow"/>
    </font>
    <font>
      <sz val="12"/>
      <color theme="1"/>
      <name val="Arial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/>
    <xf numFmtId="0" fontId="5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7"/>
  <sheetViews>
    <sheetView tabSelected="1" workbookViewId="0"/>
  </sheetViews>
  <sheetFormatPr defaultColWidth="12.6328125" defaultRowHeight="15.75" customHeight="1" x14ac:dyDescent="0.25"/>
  <cols>
    <col min="1" max="1" width="40.453125" customWidth="1"/>
    <col min="2" max="2" width="18.08984375" customWidth="1"/>
  </cols>
  <sheetData>
    <row r="2" spans="1:6" ht="15.75" customHeight="1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1:6" ht="15.75" customHeight="1" x14ac:dyDescent="0.25">
      <c r="A3" s="2" t="s">
        <v>4</v>
      </c>
      <c r="B3" s="3" t="s">
        <v>5</v>
      </c>
      <c r="C3" s="1" t="s">
        <v>6</v>
      </c>
      <c r="D3" s="1" t="s">
        <v>7</v>
      </c>
      <c r="E3" s="1" t="s">
        <v>8</v>
      </c>
      <c r="F3" s="3"/>
    </row>
    <row r="4" spans="1:6" ht="15.75" customHeight="1" x14ac:dyDescent="0.25">
      <c r="A4" s="2" t="s">
        <v>9</v>
      </c>
      <c r="B4" s="3" t="s">
        <v>10</v>
      </c>
      <c r="C4" s="1" t="s">
        <v>11</v>
      </c>
      <c r="D4" s="1" t="s">
        <v>12</v>
      </c>
      <c r="E4" s="1" t="s">
        <v>13</v>
      </c>
      <c r="F4" s="3"/>
    </row>
    <row r="5" spans="1:6" ht="15.75" customHeight="1" x14ac:dyDescent="0.25">
      <c r="A5" s="2" t="s">
        <v>14</v>
      </c>
      <c r="B5" s="3" t="s">
        <v>15</v>
      </c>
      <c r="C5" s="1" t="s">
        <v>16</v>
      </c>
      <c r="D5" s="1" t="s">
        <v>17</v>
      </c>
      <c r="E5" s="1" t="s">
        <v>18</v>
      </c>
      <c r="F5" s="3"/>
    </row>
    <row r="6" spans="1:6" ht="15.75" customHeight="1" x14ac:dyDescent="0.25">
      <c r="A6" s="2" t="s">
        <v>19</v>
      </c>
      <c r="B6" s="3" t="s">
        <v>20</v>
      </c>
      <c r="C6" s="1" t="s">
        <v>21</v>
      </c>
      <c r="D6" s="1" t="s">
        <v>22</v>
      </c>
      <c r="E6" s="1" t="s">
        <v>23</v>
      </c>
    </row>
    <row r="7" spans="1:6" ht="15.75" customHeight="1" x14ac:dyDescent="0.25">
      <c r="A7" s="2" t="s">
        <v>24</v>
      </c>
      <c r="B7" s="3" t="s">
        <v>25</v>
      </c>
      <c r="C7" s="1" t="s">
        <v>26</v>
      </c>
      <c r="D7" s="1" t="s">
        <v>27</v>
      </c>
      <c r="E7" s="1" t="s">
        <v>28</v>
      </c>
    </row>
    <row r="8" spans="1:6" ht="15.75" customHeight="1" x14ac:dyDescent="0.25">
      <c r="A8" s="2" t="s">
        <v>29</v>
      </c>
      <c r="B8" s="3" t="s">
        <v>30</v>
      </c>
      <c r="C8" s="1" t="s">
        <v>31</v>
      </c>
      <c r="D8" s="1" t="s">
        <v>32</v>
      </c>
      <c r="E8" s="1" t="s">
        <v>33</v>
      </c>
    </row>
    <row r="9" spans="1:6" ht="15.75" customHeight="1" x14ac:dyDescent="0.25">
      <c r="A9" s="2" t="s">
        <v>34</v>
      </c>
      <c r="B9" s="1" t="s">
        <v>35</v>
      </c>
      <c r="C9" s="1" t="s">
        <v>36</v>
      </c>
      <c r="D9" s="1" t="s">
        <v>37</v>
      </c>
      <c r="E9" s="1" t="s">
        <v>38</v>
      </c>
    </row>
    <row r="10" spans="1:6" ht="15.75" customHeight="1" x14ac:dyDescent="0.25">
      <c r="A10" s="2" t="s">
        <v>39</v>
      </c>
      <c r="B10" s="1" t="s">
        <v>40</v>
      </c>
      <c r="C10" s="1" t="s">
        <v>41</v>
      </c>
      <c r="D10" s="1" t="s">
        <v>42</v>
      </c>
      <c r="E10" s="1" t="s">
        <v>43</v>
      </c>
    </row>
    <row r="11" spans="1:6" ht="15.75" customHeight="1" x14ac:dyDescent="0.25">
      <c r="A11" s="2" t="s">
        <v>44</v>
      </c>
      <c r="B11" s="1" t="s">
        <v>45</v>
      </c>
      <c r="C11" s="1" t="s">
        <v>46</v>
      </c>
      <c r="D11" s="1" t="s">
        <v>47</v>
      </c>
      <c r="E11" s="1" t="s">
        <v>48</v>
      </c>
    </row>
    <row r="12" spans="1:6" ht="15.75" customHeight="1" x14ac:dyDescent="0.25">
      <c r="A12" s="2" t="s">
        <v>49</v>
      </c>
      <c r="B12" s="1" t="s">
        <v>50</v>
      </c>
      <c r="C12" s="1" t="s">
        <v>51</v>
      </c>
      <c r="D12" s="1" t="s">
        <v>52</v>
      </c>
      <c r="E12" s="1" t="s">
        <v>53</v>
      </c>
    </row>
    <row r="13" spans="1:6" ht="15.75" customHeight="1" x14ac:dyDescent="0.25">
      <c r="A13" s="2" t="s">
        <v>54</v>
      </c>
      <c r="B13" s="1" t="s">
        <v>55</v>
      </c>
      <c r="C13" s="1" t="s">
        <v>56</v>
      </c>
      <c r="D13" s="1" t="s">
        <v>57</v>
      </c>
      <c r="E13" s="1" t="s">
        <v>58</v>
      </c>
    </row>
    <row r="14" spans="1:6" ht="15.75" customHeight="1" x14ac:dyDescent="0.25">
      <c r="A14" s="2" t="s">
        <v>59</v>
      </c>
      <c r="B14" s="1" t="s">
        <v>60</v>
      </c>
      <c r="C14" s="1" t="s">
        <v>61</v>
      </c>
      <c r="D14" s="1" t="s">
        <v>62</v>
      </c>
      <c r="E14" s="1" t="s">
        <v>63</v>
      </c>
    </row>
    <row r="15" spans="1:6" ht="15.75" customHeight="1" x14ac:dyDescent="0.25">
      <c r="A15" s="2" t="s">
        <v>64</v>
      </c>
      <c r="B15" s="1" t="s">
        <v>65</v>
      </c>
      <c r="C15" s="1" t="s">
        <v>66</v>
      </c>
      <c r="D15" s="1" t="s">
        <v>67</v>
      </c>
      <c r="E15" s="1" t="s">
        <v>68</v>
      </c>
    </row>
    <row r="16" spans="1:6" ht="15.75" customHeight="1" x14ac:dyDescent="0.25">
      <c r="A16" s="2" t="s">
        <v>69</v>
      </c>
      <c r="B16" s="1" t="s">
        <v>70</v>
      </c>
      <c r="C16" s="1" t="s">
        <v>71</v>
      </c>
      <c r="D16" s="1" t="s">
        <v>72</v>
      </c>
      <c r="E16" s="1" t="s">
        <v>73</v>
      </c>
    </row>
    <row r="17" spans="1:5" ht="15.75" customHeight="1" x14ac:dyDescent="0.25">
      <c r="A17" s="2" t="s">
        <v>74</v>
      </c>
      <c r="B17" s="1" t="s">
        <v>75</v>
      </c>
      <c r="C17" s="1" t="s">
        <v>76</v>
      </c>
      <c r="D17" s="1" t="s">
        <v>77</v>
      </c>
      <c r="E17" s="1" t="s">
        <v>78</v>
      </c>
    </row>
    <row r="18" spans="1:5" ht="15.75" customHeight="1" x14ac:dyDescent="0.25">
      <c r="A18" s="2" t="s">
        <v>79</v>
      </c>
      <c r="B18" s="1" t="s">
        <v>80</v>
      </c>
      <c r="C18" s="1" t="s">
        <v>81</v>
      </c>
      <c r="D18" s="1" t="s">
        <v>82</v>
      </c>
      <c r="E18" s="1" t="s">
        <v>83</v>
      </c>
    </row>
    <row r="19" spans="1:5" ht="15.75" customHeight="1" x14ac:dyDescent="0.25">
      <c r="A19" s="2" t="s">
        <v>84</v>
      </c>
      <c r="B19" s="1" t="s">
        <v>85</v>
      </c>
      <c r="C19" s="1" t="s">
        <v>86</v>
      </c>
      <c r="D19" s="1" t="s">
        <v>87</v>
      </c>
      <c r="E19" s="1" t="s">
        <v>88</v>
      </c>
    </row>
    <row r="20" spans="1:5" ht="15.75" customHeight="1" x14ac:dyDescent="0.25">
      <c r="A20" s="2" t="s">
        <v>89</v>
      </c>
      <c r="B20" s="1" t="s">
        <v>90</v>
      </c>
      <c r="C20" s="1" t="s">
        <v>91</v>
      </c>
      <c r="D20" s="1" t="s">
        <v>92</v>
      </c>
      <c r="E20" s="1" t="s">
        <v>93</v>
      </c>
    </row>
    <row r="21" spans="1:5" ht="15.75" customHeight="1" x14ac:dyDescent="0.25">
      <c r="A21" s="2" t="s">
        <v>94</v>
      </c>
      <c r="B21" s="1" t="s">
        <v>95</v>
      </c>
      <c r="C21" s="1" t="s">
        <v>96</v>
      </c>
      <c r="D21" s="1" t="s">
        <v>97</v>
      </c>
      <c r="E21" s="1" t="s">
        <v>98</v>
      </c>
    </row>
    <row r="22" spans="1:5" ht="15.75" customHeight="1" x14ac:dyDescent="0.25">
      <c r="A22" s="2" t="s">
        <v>99</v>
      </c>
      <c r="B22" s="1" t="s">
        <v>100</v>
      </c>
      <c r="C22" s="1" t="s">
        <v>101</v>
      </c>
      <c r="D22" s="1" t="s">
        <v>102</v>
      </c>
      <c r="E22" s="1" t="s">
        <v>103</v>
      </c>
    </row>
    <row r="23" spans="1:5" ht="15.75" customHeight="1" x14ac:dyDescent="0.25">
      <c r="A23" s="2" t="s">
        <v>104</v>
      </c>
      <c r="B23" s="1" t="s">
        <v>105</v>
      </c>
      <c r="C23" s="1" t="s">
        <v>106</v>
      </c>
      <c r="D23" s="1" t="s">
        <v>107</v>
      </c>
      <c r="E23" s="1" t="s">
        <v>108</v>
      </c>
    </row>
    <row r="24" spans="1:5" ht="15.75" customHeight="1" x14ac:dyDescent="0.25">
      <c r="A24" s="2" t="s">
        <v>109</v>
      </c>
      <c r="B24" s="1" t="s">
        <v>110</v>
      </c>
      <c r="C24" s="1" t="s">
        <v>111</v>
      </c>
      <c r="D24" s="1" t="s">
        <v>112</v>
      </c>
      <c r="E24" s="1" t="s">
        <v>113</v>
      </c>
    </row>
    <row r="25" spans="1:5" ht="15.75" customHeight="1" x14ac:dyDescent="0.25">
      <c r="A25" s="2" t="s">
        <v>114</v>
      </c>
      <c r="B25" s="1" t="s">
        <v>115</v>
      </c>
      <c r="C25" s="1" t="s">
        <v>116</v>
      </c>
      <c r="D25" s="1" t="s">
        <v>117</v>
      </c>
      <c r="E25" s="1" t="s">
        <v>118</v>
      </c>
    </row>
    <row r="26" spans="1:5" ht="15.75" customHeight="1" x14ac:dyDescent="0.25">
      <c r="A26" s="2" t="s">
        <v>119</v>
      </c>
      <c r="B26" s="1" t="s">
        <v>120</v>
      </c>
      <c r="C26" s="1" t="s">
        <v>121</v>
      </c>
      <c r="D26" s="1" t="s">
        <v>122</v>
      </c>
      <c r="E26" s="1" t="s">
        <v>123</v>
      </c>
    </row>
    <row r="27" spans="1:5" ht="15.75" customHeight="1" x14ac:dyDescent="0.25">
      <c r="A27" s="2" t="s">
        <v>124</v>
      </c>
      <c r="B27" s="1" t="s">
        <v>125</v>
      </c>
      <c r="C27" s="1" t="s">
        <v>126</v>
      </c>
      <c r="D27" s="1" t="s">
        <v>127</v>
      </c>
      <c r="E27" s="1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44"/>
  <sheetViews>
    <sheetView workbookViewId="0"/>
  </sheetViews>
  <sheetFormatPr defaultColWidth="12.6328125" defaultRowHeight="15.75" customHeight="1" x14ac:dyDescent="0.25"/>
  <cols>
    <col min="1" max="1" width="29.36328125" customWidth="1"/>
  </cols>
  <sheetData>
    <row r="1" spans="1:4" ht="15.75" customHeight="1" x14ac:dyDescent="0.4">
      <c r="A1" s="4" t="s">
        <v>129</v>
      </c>
      <c r="B1" s="5" t="s">
        <v>130</v>
      </c>
      <c r="C1" s="4" t="s">
        <v>131</v>
      </c>
      <c r="D1" s="6" t="e">
        <f t="shared" ref="D1:D44" ca="1" si="0">_xludf.CONCAT(B1,C1)</f>
        <v>#NAME?</v>
      </c>
    </row>
    <row r="2" spans="1:4" ht="15.75" customHeight="1" x14ac:dyDescent="0.4">
      <c r="A2" s="4" t="s">
        <v>132</v>
      </c>
      <c r="B2" s="5" t="s">
        <v>130</v>
      </c>
      <c r="C2" s="4" t="s">
        <v>133</v>
      </c>
      <c r="D2" s="6" t="e">
        <f t="shared" ca="1" si="0"/>
        <v>#NAME?</v>
      </c>
    </row>
    <row r="3" spans="1:4" ht="15.75" customHeight="1" x14ac:dyDescent="0.4">
      <c r="A3" s="4" t="s">
        <v>134</v>
      </c>
      <c r="B3" s="5" t="s">
        <v>130</v>
      </c>
      <c r="C3" s="4" t="s">
        <v>135</v>
      </c>
      <c r="D3" s="6" t="e">
        <f t="shared" ca="1" si="0"/>
        <v>#NAME?</v>
      </c>
    </row>
    <row r="4" spans="1:4" ht="15.75" customHeight="1" x14ac:dyDescent="0.4">
      <c r="A4" s="4" t="s">
        <v>136</v>
      </c>
      <c r="B4" s="5" t="s">
        <v>130</v>
      </c>
      <c r="C4" s="4" t="s">
        <v>137</v>
      </c>
      <c r="D4" s="6" t="e">
        <f t="shared" ca="1" si="0"/>
        <v>#NAME?</v>
      </c>
    </row>
    <row r="5" spans="1:4" ht="15.75" customHeight="1" x14ac:dyDescent="0.4">
      <c r="A5" s="4" t="s">
        <v>138</v>
      </c>
      <c r="B5" s="5" t="s">
        <v>130</v>
      </c>
      <c r="C5" s="4" t="s">
        <v>139</v>
      </c>
      <c r="D5" s="6" t="e">
        <f t="shared" ca="1" si="0"/>
        <v>#NAME?</v>
      </c>
    </row>
    <row r="6" spans="1:4" ht="15.75" customHeight="1" x14ac:dyDescent="0.4">
      <c r="A6" s="4" t="s">
        <v>140</v>
      </c>
      <c r="B6" s="5" t="s">
        <v>130</v>
      </c>
      <c r="C6" s="4" t="s">
        <v>141</v>
      </c>
      <c r="D6" s="6" t="e">
        <f t="shared" ca="1" si="0"/>
        <v>#NAME?</v>
      </c>
    </row>
    <row r="7" spans="1:4" ht="15.75" customHeight="1" x14ac:dyDescent="0.4">
      <c r="A7" s="4" t="s">
        <v>142</v>
      </c>
      <c r="B7" s="5" t="s">
        <v>130</v>
      </c>
      <c r="C7" s="4" t="s">
        <v>143</v>
      </c>
      <c r="D7" s="6" t="e">
        <f t="shared" ca="1" si="0"/>
        <v>#NAME?</v>
      </c>
    </row>
    <row r="8" spans="1:4" ht="15.75" customHeight="1" x14ac:dyDescent="0.4">
      <c r="A8" s="4" t="s">
        <v>144</v>
      </c>
      <c r="B8" s="5" t="s">
        <v>130</v>
      </c>
      <c r="C8" s="4" t="s">
        <v>145</v>
      </c>
      <c r="D8" s="6" t="e">
        <f t="shared" ca="1" si="0"/>
        <v>#NAME?</v>
      </c>
    </row>
    <row r="9" spans="1:4" ht="15.75" customHeight="1" x14ac:dyDescent="0.4">
      <c r="A9" s="4" t="s">
        <v>146</v>
      </c>
      <c r="B9" s="5" t="s">
        <v>130</v>
      </c>
      <c r="C9" s="4" t="s">
        <v>147</v>
      </c>
      <c r="D9" s="6" t="e">
        <f t="shared" ca="1" si="0"/>
        <v>#NAME?</v>
      </c>
    </row>
    <row r="10" spans="1:4" ht="15.75" customHeight="1" x14ac:dyDescent="0.4">
      <c r="A10" s="4" t="s">
        <v>148</v>
      </c>
      <c r="B10" s="5" t="s">
        <v>130</v>
      </c>
      <c r="C10" s="4" t="s">
        <v>149</v>
      </c>
      <c r="D10" s="6" t="e">
        <f t="shared" ca="1" si="0"/>
        <v>#NAME?</v>
      </c>
    </row>
    <row r="11" spans="1:4" ht="15.75" customHeight="1" x14ac:dyDescent="0.4">
      <c r="A11" s="4" t="s">
        <v>150</v>
      </c>
      <c r="B11" s="5" t="s">
        <v>130</v>
      </c>
      <c r="C11" s="4" t="s">
        <v>151</v>
      </c>
      <c r="D11" s="6" t="e">
        <f t="shared" ca="1" si="0"/>
        <v>#NAME?</v>
      </c>
    </row>
    <row r="12" spans="1:4" ht="15.75" customHeight="1" x14ac:dyDescent="0.4">
      <c r="A12" s="4" t="s">
        <v>152</v>
      </c>
      <c r="B12" s="5" t="s">
        <v>130</v>
      </c>
      <c r="C12" s="4" t="s">
        <v>153</v>
      </c>
      <c r="D12" s="6" t="e">
        <f t="shared" ca="1" si="0"/>
        <v>#NAME?</v>
      </c>
    </row>
    <row r="13" spans="1:4" ht="15.75" customHeight="1" x14ac:dyDescent="0.4">
      <c r="A13" s="4" t="s">
        <v>154</v>
      </c>
      <c r="B13" s="5" t="s">
        <v>130</v>
      </c>
      <c r="C13" s="4" t="s">
        <v>155</v>
      </c>
      <c r="D13" s="6" t="e">
        <f t="shared" ca="1" si="0"/>
        <v>#NAME?</v>
      </c>
    </row>
    <row r="14" spans="1:4" ht="15.75" customHeight="1" x14ac:dyDescent="0.4">
      <c r="A14" s="4" t="s">
        <v>156</v>
      </c>
      <c r="B14" s="5" t="s">
        <v>130</v>
      </c>
      <c r="C14" s="4" t="s">
        <v>157</v>
      </c>
      <c r="D14" s="6" t="e">
        <f t="shared" ca="1" si="0"/>
        <v>#NAME?</v>
      </c>
    </row>
    <row r="15" spans="1:4" ht="15.75" customHeight="1" x14ac:dyDescent="0.4">
      <c r="A15" s="4" t="s">
        <v>158</v>
      </c>
      <c r="B15" s="5" t="s">
        <v>130</v>
      </c>
      <c r="C15" s="4" t="s">
        <v>159</v>
      </c>
      <c r="D15" s="6" t="e">
        <f t="shared" ca="1" si="0"/>
        <v>#NAME?</v>
      </c>
    </row>
    <row r="16" spans="1:4" ht="15.75" customHeight="1" x14ac:dyDescent="0.4">
      <c r="A16" s="4" t="s">
        <v>160</v>
      </c>
      <c r="B16" s="5" t="s">
        <v>130</v>
      </c>
      <c r="C16" s="4" t="s">
        <v>161</v>
      </c>
      <c r="D16" s="6" t="e">
        <f t="shared" ca="1" si="0"/>
        <v>#NAME?</v>
      </c>
    </row>
    <row r="17" spans="1:4" ht="15.75" customHeight="1" x14ac:dyDescent="0.4">
      <c r="A17" s="4" t="s">
        <v>162</v>
      </c>
      <c r="B17" s="5" t="s">
        <v>130</v>
      </c>
      <c r="C17" s="4" t="s">
        <v>163</v>
      </c>
      <c r="D17" s="6" t="e">
        <f t="shared" ca="1" si="0"/>
        <v>#NAME?</v>
      </c>
    </row>
    <row r="18" spans="1:4" ht="15.75" customHeight="1" x14ac:dyDescent="0.4">
      <c r="A18" s="4" t="s">
        <v>164</v>
      </c>
      <c r="B18" s="5" t="s">
        <v>130</v>
      </c>
      <c r="C18" s="4" t="s">
        <v>165</v>
      </c>
      <c r="D18" s="6" t="e">
        <f t="shared" ca="1" si="0"/>
        <v>#NAME?</v>
      </c>
    </row>
    <row r="19" spans="1:4" ht="15.75" customHeight="1" x14ac:dyDescent="0.4">
      <c r="A19" s="4" t="s">
        <v>166</v>
      </c>
      <c r="B19" s="5" t="s">
        <v>130</v>
      </c>
      <c r="C19" s="4" t="s">
        <v>167</v>
      </c>
      <c r="D19" s="6" t="e">
        <f t="shared" ca="1" si="0"/>
        <v>#NAME?</v>
      </c>
    </row>
    <row r="20" spans="1:4" ht="15.75" customHeight="1" x14ac:dyDescent="0.4">
      <c r="A20" s="4" t="s">
        <v>168</v>
      </c>
      <c r="B20" s="5" t="s">
        <v>130</v>
      </c>
      <c r="C20" s="4" t="s">
        <v>169</v>
      </c>
      <c r="D20" s="6" t="e">
        <f t="shared" ca="1" si="0"/>
        <v>#NAME?</v>
      </c>
    </row>
    <row r="21" spans="1:4" ht="15.75" customHeight="1" x14ac:dyDescent="0.4">
      <c r="A21" s="4" t="s">
        <v>170</v>
      </c>
      <c r="B21" s="5" t="s">
        <v>130</v>
      </c>
      <c r="C21" s="4" t="s">
        <v>171</v>
      </c>
      <c r="D21" s="6" t="e">
        <f t="shared" ca="1" si="0"/>
        <v>#NAME?</v>
      </c>
    </row>
    <row r="22" spans="1:4" ht="15.75" customHeight="1" x14ac:dyDescent="0.4">
      <c r="A22" s="4" t="s">
        <v>172</v>
      </c>
      <c r="B22" s="5" t="s">
        <v>130</v>
      </c>
      <c r="C22" s="4" t="s">
        <v>173</v>
      </c>
      <c r="D22" s="6" t="e">
        <f t="shared" ca="1" si="0"/>
        <v>#NAME?</v>
      </c>
    </row>
    <row r="23" spans="1:4" ht="15.75" customHeight="1" x14ac:dyDescent="0.4">
      <c r="A23" s="4" t="s">
        <v>174</v>
      </c>
      <c r="B23" s="5" t="s">
        <v>130</v>
      </c>
      <c r="C23" s="4" t="s">
        <v>175</v>
      </c>
      <c r="D23" s="6" t="e">
        <f t="shared" ca="1" si="0"/>
        <v>#NAME?</v>
      </c>
    </row>
    <row r="24" spans="1:4" ht="15.75" customHeight="1" x14ac:dyDescent="0.4">
      <c r="A24" s="4" t="s">
        <v>176</v>
      </c>
      <c r="B24" s="5" t="s">
        <v>130</v>
      </c>
      <c r="C24" s="4" t="s">
        <v>177</v>
      </c>
      <c r="D24" s="6" t="e">
        <f t="shared" ca="1" si="0"/>
        <v>#NAME?</v>
      </c>
    </row>
    <row r="25" spans="1:4" ht="15.75" customHeight="1" x14ac:dyDescent="0.4">
      <c r="A25" s="4" t="s">
        <v>178</v>
      </c>
      <c r="B25" s="5" t="s">
        <v>130</v>
      </c>
      <c r="C25" s="4" t="s">
        <v>179</v>
      </c>
      <c r="D25" s="6" t="e">
        <f t="shared" ca="1" si="0"/>
        <v>#NAME?</v>
      </c>
    </row>
    <row r="26" spans="1:4" ht="15.75" customHeight="1" x14ac:dyDescent="0.4">
      <c r="A26" s="4" t="s">
        <v>180</v>
      </c>
      <c r="B26" s="5" t="s">
        <v>130</v>
      </c>
      <c r="C26" s="4" t="s">
        <v>181</v>
      </c>
      <c r="D26" s="6" t="e">
        <f t="shared" ca="1" si="0"/>
        <v>#NAME?</v>
      </c>
    </row>
    <row r="27" spans="1:4" ht="15.75" customHeight="1" x14ac:dyDescent="0.4">
      <c r="A27" s="4" t="s">
        <v>182</v>
      </c>
      <c r="B27" s="5" t="s">
        <v>130</v>
      </c>
      <c r="C27" s="4" t="s">
        <v>183</v>
      </c>
      <c r="D27" s="6" t="e">
        <f t="shared" ca="1" si="0"/>
        <v>#NAME?</v>
      </c>
    </row>
    <row r="28" spans="1:4" ht="15.75" customHeight="1" x14ac:dyDescent="0.4">
      <c r="A28" s="4" t="s">
        <v>184</v>
      </c>
      <c r="B28" s="5" t="s">
        <v>130</v>
      </c>
      <c r="C28" s="4" t="s">
        <v>185</v>
      </c>
      <c r="D28" s="6" t="e">
        <f t="shared" ca="1" si="0"/>
        <v>#NAME?</v>
      </c>
    </row>
    <row r="29" spans="1:4" ht="15.75" customHeight="1" x14ac:dyDescent="0.4">
      <c r="A29" s="4" t="s">
        <v>186</v>
      </c>
      <c r="B29" s="5" t="s">
        <v>130</v>
      </c>
      <c r="C29" s="4" t="s">
        <v>187</v>
      </c>
      <c r="D29" s="6" t="e">
        <f t="shared" ca="1" si="0"/>
        <v>#NAME?</v>
      </c>
    </row>
    <row r="30" spans="1:4" ht="15.75" customHeight="1" x14ac:dyDescent="0.4">
      <c r="A30" s="4" t="s">
        <v>188</v>
      </c>
      <c r="B30" s="5" t="s">
        <v>130</v>
      </c>
      <c r="C30" s="4" t="s">
        <v>189</v>
      </c>
      <c r="D30" s="6" t="e">
        <f t="shared" ca="1" si="0"/>
        <v>#NAME?</v>
      </c>
    </row>
    <row r="31" spans="1:4" ht="15.75" customHeight="1" x14ac:dyDescent="0.4">
      <c r="A31" s="4" t="s">
        <v>190</v>
      </c>
      <c r="B31" s="5" t="s">
        <v>130</v>
      </c>
      <c r="C31" s="4" t="s">
        <v>191</v>
      </c>
      <c r="D31" s="6" t="e">
        <f t="shared" ca="1" si="0"/>
        <v>#NAME?</v>
      </c>
    </row>
    <row r="32" spans="1:4" ht="15.75" customHeight="1" x14ac:dyDescent="0.4">
      <c r="A32" s="4" t="s">
        <v>192</v>
      </c>
      <c r="B32" s="5" t="s">
        <v>130</v>
      </c>
      <c r="C32" s="4" t="s">
        <v>193</v>
      </c>
      <c r="D32" s="6" t="e">
        <f t="shared" ca="1" si="0"/>
        <v>#NAME?</v>
      </c>
    </row>
    <row r="33" spans="1:4" ht="15.75" customHeight="1" x14ac:dyDescent="0.4">
      <c r="A33" s="4" t="s">
        <v>194</v>
      </c>
      <c r="B33" s="5" t="s">
        <v>130</v>
      </c>
      <c r="C33" s="4" t="s">
        <v>195</v>
      </c>
      <c r="D33" s="6" t="e">
        <f t="shared" ca="1" si="0"/>
        <v>#NAME?</v>
      </c>
    </row>
    <row r="34" spans="1:4" ht="15.75" customHeight="1" x14ac:dyDescent="0.4">
      <c r="A34" s="4" t="s">
        <v>196</v>
      </c>
      <c r="B34" s="5" t="s">
        <v>130</v>
      </c>
      <c r="C34" s="4" t="s">
        <v>197</v>
      </c>
      <c r="D34" s="6" t="e">
        <f t="shared" ca="1" si="0"/>
        <v>#NAME?</v>
      </c>
    </row>
    <row r="35" spans="1:4" ht="15.75" customHeight="1" x14ac:dyDescent="0.4">
      <c r="A35" s="4" t="s">
        <v>198</v>
      </c>
      <c r="B35" s="5" t="s">
        <v>130</v>
      </c>
      <c r="C35" s="3" t="s">
        <v>199</v>
      </c>
      <c r="D35" s="6" t="e">
        <f t="shared" ca="1" si="0"/>
        <v>#NAME?</v>
      </c>
    </row>
    <row r="36" spans="1:4" ht="15.75" customHeight="1" x14ac:dyDescent="0.4">
      <c r="A36" s="4" t="s">
        <v>200</v>
      </c>
      <c r="B36" s="5" t="s">
        <v>130</v>
      </c>
      <c r="C36" s="4" t="s">
        <v>201</v>
      </c>
      <c r="D36" s="6" t="e">
        <f t="shared" ca="1" si="0"/>
        <v>#NAME?</v>
      </c>
    </row>
    <row r="37" spans="1:4" ht="16" x14ac:dyDescent="0.4">
      <c r="A37" s="4" t="s">
        <v>202</v>
      </c>
      <c r="B37" s="5" t="s">
        <v>130</v>
      </c>
      <c r="C37" s="4" t="s">
        <v>203</v>
      </c>
      <c r="D37" s="6" t="e">
        <f t="shared" ca="1" si="0"/>
        <v>#NAME?</v>
      </c>
    </row>
    <row r="38" spans="1:4" ht="16" x14ac:dyDescent="0.4">
      <c r="A38" s="4" t="s">
        <v>204</v>
      </c>
      <c r="B38" s="5" t="s">
        <v>130</v>
      </c>
      <c r="C38" s="4" t="s">
        <v>205</v>
      </c>
      <c r="D38" s="6" t="e">
        <f t="shared" ca="1" si="0"/>
        <v>#NAME?</v>
      </c>
    </row>
    <row r="39" spans="1:4" ht="16" x14ac:dyDescent="0.4">
      <c r="A39" s="4" t="s">
        <v>206</v>
      </c>
      <c r="B39" s="5" t="s">
        <v>130</v>
      </c>
      <c r="C39" s="4" t="s">
        <v>207</v>
      </c>
      <c r="D39" s="6" t="e">
        <f t="shared" ca="1" si="0"/>
        <v>#NAME?</v>
      </c>
    </row>
    <row r="40" spans="1:4" ht="16" x14ac:dyDescent="0.4">
      <c r="A40" s="4" t="s">
        <v>208</v>
      </c>
      <c r="B40" s="5" t="s">
        <v>130</v>
      </c>
      <c r="C40" s="4" t="s">
        <v>209</v>
      </c>
      <c r="D40" s="6" t="e">
        <f t="shared" ca="1" si="0"/>
        <v>#NAME?</v>
      </c>
    </row>
    <row r="41" spans="1:4" ht="16" x14ac:dyDescent="0.4">
      <c r="A41" s="4" t="s">
        <v>210</v>
      </c>
      <c r="B41" s="5" t="s">
        <v>130</v>
      </c>
      <c r="C41" s="4" t="s">
        <v>211</v>
      </c>
      <c r="D41" s="6" t="e">
        <f t="shared" ca="1" si="0"/>
        <v>#NAME?</v>
      </c>
    </row>
    <row r="42" spans="1:4" ht="16" x14ac:dyDescent="0.4">
      <c r="A42" s="4" t="s">
        <v>212</v>
      </c>
      <c r="B42" s="5" t="s">
        <v>130</v>
      </c>
      <c r="C42" s="4" t="s">
        <v>213</v>
      </c>
      <c r="D42" s="6" t="e">
        <f t="shared" ca="1" si="0"/>
        <v>#NAME?</v>
      </c>
    </row>
    <row r="43" spans="1:4" ht="16" x14ac:dyDescent="0.4">
      <c r="A43" s="4" t="s">
        <v>214</v>
      </c>
      <c r="B43" s="5" t="s">
        <v>130</v>
      </c>
      <c r="C43" s="4" t="s">
        <v>215</v>
      </c>
      <c r="D43" s="6" t="e">
        <f t="shared" ca="1" si="0"/>
        <v>#NAME?</v>
      </c>
    </row>
    <row r="44" spans="1:4" ht="16" x14ac:dyDescent="0.4">
      <c r="A44" s="4" t="s">
        <v>216</v>
      </c>
      <c r="B44" s="5" t="s">
        <v>130</v>
      </c>
      <c r="C44" s="4" t="s">
        <v>217</v>
      </c>
      <c r="D44" s="6" t="e">
        <f t="shared" ca="1" si="0"/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38"/>
  <sheetViews>
    <sheetView workbookViewId="0"/>
  </sheetViews>
  <sheetFormatPr defaultColWidth="12.6328125" defaultRowHeight="15.75" customHeight="1" x14ac:dyDescent="0.25"/>
  <cols>
    <col min="1" max="1" width="25.26953125" customWidth="1"/>
  </cols>
  <sheetData>
    <row r="1" spans="1:4" ht="15.75" customHeight="1" x14ac:dyDescent="0.25">
      <c r="A1" s="3" t="s">
        <v>132</v>
      </c>
      <c r="B1" s="2" t="s">
        <v>218</v>
      </c>
      <c r="C1" s="3" t="s">
        <v>133</v>
      </c>
      <c r="D1" s="6" t="e">
        <f t="shared" ref="D1:D38" ca="1" si="0">_xludf.CONCAT(B1,C1)</f>
        <v>#NAME?</v>
      </c>
    </row>
    <row r="2" spans="1:4" ht="15.75" customHeight="1" x14ac:dyDescent="0.25">
      <c r="A2" s="3" t="s">
        <v>219</v>
      </c>
      <c r="B2" s="2" t="s">
        <v>218</v>
      </c>
      <c r="C2" s="3" t="s">
        <v>220</v>
      </c>
      <c r="D2" s="6" t="e">
        <f t="shared" ca="1" si="0"/>
        <v>#NAME?</v>
      </c>
    </row>
    <row r="3" spans="1:4" ht="15.75" customHeight="1" x14ac:dyDescent="0.25">
      <c r="A3" s="3" t="s">
        <v>221</v>
      </c>
      <c r="B3" s="2" t="s">
        <v>218</v>
      </c>
      <c r="C3" s="3" t="s">
        <v>222</v>
      </c>
      <c r="D3" s="6" t="e">
        <f t="shared" ca="1" si="0"/>
        <v>#NAME?</v>
      </c>
    </row>
    <row r="4" spans="1:4" ht="15.75" customHeight="1" x14ac:dyDescent="0.25">
      <c r="A4" s="3" t="s">
        <v>140</v>
      </c>
      <c r="B4" s="2" t="s">
        <v>218</v>
      </c>
      <c r="C4" s="3" t="s">
        <v>141</v>
      </c>
      <c r="D4" s="6" t="e">
        <f t="shared" ca="1" si="0"/>
        <v>#NAME?</v>
      </c>
    </row>
    <row r="5" spans="1:4" ht="15.75" customHeight="1" x14ac:dyDescent="0.25">
      <c r="A5" s="3" t="s">
        <v>152</v>
      </c>
      <c r="B5" s="2" t="s">
        <v>218</v>
      </c>
      <c r="C5" s="3" t="s">
        <v>153</v>
      </c>
      <c r="D5" s="6" t="e">
        <f t="shared" ca="1" si="0"/>
        <v>#NAME?</v>
      </c>
    </row>
    <row r="6" spans="1:4" ht="15.75" customHeight="1" x14ac:dyDescent="0.25">
      <c r="A6" s="3" t="s">
        <v>223</v>
      </c>
      <c r="B6" s="2" t="s">
        <v>218</v>
      </c>
      <c r="C6" s="3" t="s">
        <v>224</v>
      </c>
      <c r="D6" s="6" t="e">
        <f t="shared" ca="1" si="0"/>
        <v>#NAME?</v>
      </c>
    </row>
    <row r="7" spans="1:4" ht="15.75" customHeight="1" x14ac:dyDescent="0.25">
      <c r="A7" s="3" t="s">
        <v>150</v>
      </c>
      <c r="B7" s="2" t="s">
        <v>218</v>
      </c>
      <c r="C7" s="3" t="s">
        <v>151</v>
      </c>
      <c r="D7" s="6" t="e">
        <f t="shared" ca="1" si="0"/>
        <v>#NAME?</v>
      </c>
    </row>
    <row r="8" spans="1:4" ht="15.75" customHeight="1" x14ac:dyDescent="0.25">
      <c r="A8" s="3" t="s">
        <v>225</v>
      </c>
      <c r="B8" s="2" t="s">
        <v>218</v>
      </c>
      <c r="C8" s="3" t="s">
        <v>226</v>
      </c>
      <c r="D8" s="6" t="e">
        <f t="shared" ca="1" si="0"/>
        <v>#NAME?</v>
      </c>
    </row>
    <row r="9" spans="1:4" ht="15.75" customHeight="1" x14ac:dyDescent="0.25">
      <c r="A9" s="3" t="s">
        <v>154</v>
      </c>
      <c r="B9" s="2" t="s">
        <v>218</v>
      </c>
      <c r="C9" s="3" t="s">
        <v>155</v>
      </c>
      <c r="D9" s="6" t="e">
        <f t="shared" ca="1" si="0"/>
        <v>#NAME?</v>
      </c>
    </row>
    <row r="10" spans="1:4" ht="15.75" customHeight="1" x14ac:dyDescent="0.25">
      <c r="A10" s="3" t="s">
        <v>148</v>
      </c>
      <c r="B10" s="2" t="s">
        <v>218</v>
      </c>
      <c r="C10" s="3" t="s">
        <v>149</v>
      </c>
      <c r="D10" s="6" t="e">
        <f t="shared" ca="1" si="0"/>
        <v>#NAME?</v>
      </c>
    </row>
    <row r="11" spans="1:4" ht="15.75" customHeight="1" x14ac:dyDescent="0.25">
      <c r="A11" s="3" t="s">
        <v>172</v>
      </c>
      <c r="B11" s="2" t="s">
        <v>218</v>
      </c>
      <c r="C11" s="3" t="s">
        <v>173</v>
      </c>
      <c r="D11" s="6" t="e">
        <f t="shared" ca="1" si="0"/>
        <v>#NAME?</v>
      </c>
    </row>
    <row r="12" spans="1:4" ht="15.75" customHeight="1" x14ac:dyDescent="0.25">
      <c r="A12" s="3" t="s">
        <v>156</v>
      </c>
      <c r="B12" s="2" t="s">
        <v>218</v>
      </c>
      <c r="C12" s="3" t="s">
        <v>157</v>
      </c>
      <c r="D12" s="6" t="e">
        <f t="shared" ca="1" si="0"/>
        <v>#NAME?</v>
      </c>
    </row>
    <row r="13" spans="1:4" ht="15.75" customHeight="1" x14ac:dyDescent="0.25">
      <c r="A13" s="3" t="s">
        <v>227</v>
      </c>
      <c r="B13" s="2" t="s">
        <v>218</v>
      </c>
      <c r="C13" s="3" t="s">
        <v>228</v>
      </c>
      <c r="D13" s="6" t="e">
        <f t="shared" ca="1" si="0"/>
        <v>#NAME?</v>
      </c>
    </row>
    <row r="14" spans="1:4" ht="15.75" customHeight="1" x14ac:dyDescent="0.25">
      <c r="A14" s="3" t="s">
        <v>229</v>
      </c>
      <c r="B14" s="2" t="s">
        <v>218</v>
      </c>
      <c r="C14" s="3" t="s">
        <v>230</v>
      </c>
      <c r="D14" s="6" t="e">
        <f t="shared" ca="1" si="0"/>
        <v>#NAME?</v>
      </c>
    </row>
    <row r="15" spans="1:4" ht="15.75" customHeight="1" x14ac:dyDescent="0.25">
      <c r="A15" s="3" t="s">
        <v>158</v>
      </c>
      <c r="B15" s="2" t="s">
        <v>218</v>
      </c>
      <c r="C15" s="3" t="s">
        <v>159</v>
      </c>
      <c r="D15" s="6" t="e">
        <f t="shared" ca="1" si="0"/>
        <v>#NAME?</v>
      </c>
    </row>
    <row r="16" spans="1:4" ht="15.75" customHeight="1" x14ac:dyDescent="0.25">
      <c r="A16" s="3" t="s">
        <v>136</v>
      </c>
      <c r="B16" s="2" t="s">
        <v>218</v>
      </c>
      <c r="C16" s="3" t="s">
        <v>137</v>
      </c>
      <c r="D16" s="6" t="e">
        <f t="shared" ca="1" si="0"/>
        <v>#NAME?</v>
      </c>
    </row>
    <row r="17" spans="1:4" ht="15.75" customHeight="1" x14ac:dyDescent="0.25">
      <c r="A17" s="3" t="s">
        <v>231</v>
      </c>
      <c r="B17" s="2" t="s">
        <v>218</v>
      </c>
      <c r="C17" s="3" t="s">
        <v>232</v>
      </c>
      <c r="D17" s="6" t="e">
        <f t="shared" ca="1" si="0"/>
        <v>#NAME?</v>
      </c>
    </row>
    <row r="18" spans="1:4" ht="15.75" customHeight="1" x14ac:dyDescent="0.25">
      <c r="A18" s="3" t="s">
        <v>170</v>
      </c>
      <c r="B18" s="2" t="s">
        <v>218</v>
      </c>
      <c r="C18" s="3" t="s">
        <v>171</v>
      </c>
      <c r="D18" s="6" t="e">
        <f t="shared" ca="1" si="0"/>
        <v>#NAME?</v>
      </c>
    </row>
    <row r="19" spans="1:4" ht="15.75" customHeight="1" x14ac:dyDescent="0.25">
      <c r="A19" s="3" t="s">
        <v>210</v>
      </c>
      <c r="B19" s="2" t="s">
        <v>218</v>
      </c>
      <c r="C19" s="3" t="s">
        <v>211</v>
      </c>
      <c r="D19" s="6" t="e">
        <f t="shared" ca="1" si="0"/>
        <v>#NAME?</v>
      </c>
    </row>
    <row r="20" spans="1:4" ht="15.75" customHeight="1" x14ac:dyDescent="0.25">
      <c r="A20" s="3" t="s">
        <v>146</v>
      </c>
      <c r="B20" s="2" t="s">
        <v>218</v>
      </c>
      <c r="C20" s="3" t="s">
        <v>147</v>
      </c>
      <c r="D20" s="6" t="e">
        <f t="shared" ca="1" si="0"/>
        <v>#NAME?</v>
      </c>
    </row>
    <row r="21" spans="1:4" ht="15.75" customHeight="1" x14ac:dyDescent="0.25">
      <c r="A21" s="3" t="s">
        <v>192</v>
      </c>
      <c r="B21" s="2" t="s">
        <v>218</v>
      </c>
      <c r="C21" s="3" t="s">
        <v>193</v>
      </c>
      <c r="D21" s="6" t="e">
        <f t="shared" ca="1" si="0"/>
        <v>#NAME?</v>
      </c>
    </row>
    <row r="22" spans="1:4" ht="15.75" customHeight="1" x14ac:dyDescent="0.25">
      <c r="A22" s="3" t="s">
        <v>194</v>
      </c>
      <c r="B22" s="2" t="s">
        <v>218</v>
      </c>
      <c r="C22" s="3" t="s">
        <v>195</v>
      </c>
      <c r="D22" s="6" t="e">
        <f t="shared" ca="1" si="0"/>
        <v>#NAME?</v>
      </c>
    </row>
    <row r="23" spans="1:4" ht="15.75" customHeight="1" x14ac:dyDescent="0.25">
      <c r="A23" s="3" t="s">
        <v>233</v>
      </c>
      <c r="B23" s="2" t="s">
        <v>218</v>
      </c>
      <c r="C23" s="3" t="s">
        <v>234</v>
      </c>
      <c r="D23" s="6" t="e">
        <f t="shared" ca="1" si="0"/>
        <v>#NAME?</v>
      </c>
    </row>
    <row r="24" spans="1:4" ht="15.75" customHeight="1" x14ac:dyDescent="0.25">
      <c r="A24" s="3" t="s">
        <v>142</v>
      </c>
      <c r="B24" s="2" t="s">
        <v>218</v>
      </c>
      <c r="C24" s="3" t="s">
        <v>143</v>
      </c>
      <c r="D24" s="6" t="e">
        <f t="shared" ca="1" si="0"/>
        <v>#NAME?</v>
      </c>
    </row>
    <row r="25" spans="1:4" ht="15.75" customHeight="1" x14ac:dyDescent="0.25">
      <c r="A25" s="3" t="s">
        <v>216</v>
      </c>
      <c r="B25" s="2" t="s">
        <v>218</v>
      </c>
      <c r="C25" s="3" t="s">
        <v>217</v>
      </c>
      <c r="D25" s="6" t="e">
        <f t="shared" ca="1" si="0"/>
        <v>#NAME?</v>
      </c>
    </row>
    <row r="26" spans="1:4" ht="15.75" customHeight="1" x14ac:dyDescent="0.25">
      <c r="A26" s="3" t="s">
        <v>235</v>
      </c>
      <c r="B26" s="2" t="s">
        <v>218</v>
      </c>
      <c r="C26" s="3" t="s">
        <v>187</v>
      </c>
      <c r="D26" s="6" t="e">
        <f t="shared" ca="1" si="0"/>
        <v>#NAME?</v>
      </c>
    </row>
    <row r="27" spans="1:4" ht="15.75" customHeight="1" x14ac:dyDescent="0.25">
      <c r="A27" s="3" t="s">
        <v>188</v>
      </c>
      <c r="B27" s="2" t="s">
        <v>218</v>
      </c>
      <c r="C27" s="3" t="s">
        <v>189</v>
      </c>
      <c r="D27" s="6" t="e">
        <f t="shared" ca="1" si="0"/>
        <v>#NAME?</v>
      </c>
    </row>
    <row r="28" spans="1:4" ht="15.75" customHeight="1" x14ac:dyDescent="0.25">
      <c r="A28" s="3" t="s">
        <v>190</v>
      </c>
      <c r="B28" s="2" t="s">
        <v>218</v>
      </c>
      <c r="C28" s="3" t="s">
        <v>191</v>
      </c>
      <c r="D28" s="6" t="e">
        <f t="shared" ca="1" si="0"/>
        <v>#NAME?</v>
      </c>
    </row>
    <row r="29" spans="1:4" ht="15.75" customHeight="1" x14ac:dyDescent="0.25">
      <c r="A29" s="3" t="s">
        <v>236</v>
      </c>
      <c r="B29" s="2" t="s">
        <v>218</v>
      </c>
      <c r="C29" s="3" t="s">
        <v>237</v>
      </c>
      <c r="D29" s="6" t="e">
        <f t="shared" ca="1" si="0"/>
        <v>#NAME?</v>
      </c>
    </row>
    <row r="30" spans="1:4" ht="15.75" customHeight="1" x14ac:dyDescent="0.25">
      <c r="A30" s="3" t="s">
        <v>238</v>
      </c>
      <c r="B30" s="2" t="s">
        <v>218</v>
      </c>
      <c r="C30" s="3" t="s">
        <v>239</v>
      </c>
      <c r="D30" s="6" t="e">
        <f t="shared" ca="1" si="0"/>
        <v>#NAME?</v>
      </c>
    </row>
    <row r="31" spans="1:4" ht="15.75" customHeight="1" x14ac:dyDescent="0.25">
      <c r="A31" s="3" t="s">
        <v>240</v>
      </c>
      <c r="B31" s="2" t="s">
        <v>218</v>
      </c>
      <c r="C31" s="3" t="s">
        <v>241</v>
      </c>
      <c r="D31" s="6" t="e">
        <f t="shared" ca="1" si="0"/>
        <v>#NAME?</v>
      </c>
    </row>
    <row r="32" spans="1:4" ht="15.75" customHeight="1" x14ac:dyDescent="0.25">
      <c r="A32" s="3" t="s">
        <v>242</v>
      </c>
      <c r="B32" s="2" t="s">
        <v>218</v>
      </c>
      <c r="C32" s="3" t="s">
        <v>243</v>
      </c>
      <c r="D32" s="6" t="e">
        <f t="shared" ca="1" si="0"/>
        <v>#NAME?</v>
      </c>
    </row>
    <row r="33" spans="1:4" ht="15.75" customHeight="1" x14ac:dyDescent="0.25">
      <c r="A33" s="3" t="s">
        <v>244</v>
      </c>
      <c r="B33" s="2" t="s">
        <v>218</v>
      </c>
      <c r="C33" s="3" t="s">
        <v>207</v>
      </c>
      <c r="D33" s="6" t="e">
        <f t="shared" ca="1" si="0"/>
        <v>#NAME?</v>
      </c>
    </row>
    <row r="34" spans="1:4" ht="15.75" customHeight="1" x14ac:dyDescent="0.25">
      <c r="A34" s="3" t="s">
        <v>164</v>
      </c>
      <c r="B34" s="2" t="s">
        <v>218</v>
      </c>
      <c r="C34" s="3" t="s">
        <v>165</v>
      </c>
      <c r="D34" s="6" t="e">
        <f t="shared" ca="1" si="0"/>
        <v>#NAME?</v>
      </c>
    </row>
    <row r="35" spans="1:4" ht="15.75" customHeight="1" x14ac:dyDescent="0.25">
      <c r="A35" s="3" t="s">
        <v>245</v>
      </c>
      <c r="B35" s="2" t="s">
        <v>218</v>
      </c>
      <c r="C35" s="3" t="s">
        <v>246</v>
      </c>
      <c r="D35" s="6" t="e">
        <f t="shared" ca="1" si="0"/>
        <v>#NAME?</v>
      </c>
    </row>
    <row r="36" spans="1:4" ht="15.75" customHeight="1" x14ac:dyDescent="0.25">
      <c r="A36" s="3" t="s">
        <v>200</v>
      </c>
      <c r="B36" s="2" t="s">
        <v>218</v>
      </c>
      <c r="C36" s="3" t="s">
        <v>201</v>
      </c>
      <c r="D36" s="6" t="e">
        <f t="shared" ca="1" si="0"/>
        <v>#NAME?</v>
      </c>
    </row>
    <row r="37" spans="1:4" ht="12.5" x14ac:dyDescent="0.25">
      <c r="A37" s="3" t="s">
        <v>138</v>
      </c>
      <c r="B37" s="2" t="s">
        <v>218</v>
      </c>
      <c r="C37" s="3" t="s">
        <v>139</v>
      </c>
      <c r="D37" s="6" t="e">
        <f t="shared" ca="1" si="0"/>
        <v>#NAME?</v>
      </c>
    </row>
    <row r="38" spans="1:4" ht="12.5" x14ac:dyDescent="0.25">
      <c r="A38" s="3" t="s">
        <v>247</v>
      </c>
      <c r="B38" s="2" t="s">
        <v>218</v>
      </c>
      <c r="C38" s="3" t="s">
        <v>248</v>
      </c>
      <c r="D38" s="6" t="e">
        <f t="shared" ca="1" si="0"/>
        <v>#NAME?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114"/>
  <sheetViews>
    <sheetView workbookViewId="0"/>
  </sheetViews>
  <sheetFormatPr defaultColWidth="12.6328125" defaultRowHeight="15.75" customHeight="1" x14ac:dyDescent="0.25"/>
  <cols>
    <col min="1" max="1" width="24.08984375" customWidth="1"/>
  </cols>
  <sheetData>
    <row r="1" spans="1:5" x14ac:dyDescent="0.3">
      <c r="A1" s="7" t="s">
        <v>249</v>
      </c>
      <c r="B1" s="7" t="s">
        <v>250</v>
      </c>
      <c r="C1" s="7" t="s">
        <v>251</v>
      </c>
      <c r="D1" s="7" t="s">
        <v>252</v>
      </c>
      <c r="E1" s="7" t="s">
        <v>253</v>
      </c>
    </row>
    <row r="2" spans="1:5" ht="15.75" customHeight="1" x14ac:dyDescent="0.25">
      <c r="A2" s="1" t="s">
        <v>254</v>
      </c>
      <c r="B2" s="1" t="s">
        <v>255</v>
      </c>
      <c r="C2" s="1" t="s">
        <v>256</v>
      </c>
      <c r="D2" s="1" t="s">
        <v>257</v>
      </c>
      <c r="E2" s="6" t="str">
        <f t="shared" ref="E2:E57" si="0">RIGHT(D2,3)</f>
        <v>ALA</v>
      </c>
    </row>
    <row r="3" spans="1:5" ht="15.75" customHeight="1" x14ac:dyDescent="0.25">
      <c r="A3" s="1" t="s">
        <v>221</v>
      </c>
      <c r="B3" s="1" t="s">
        <v>258</v>
      </c>
      <c r="C3" s="1" t="s">
        <v>259</v>
      </c>
      <c r="D3" s="1" t="s">
        <v>260</v>
      </c>
      <c r="E3" s="6" t="str">
        <f t="shared" si="0"/>
        <v>ARI</v>
      </c>
    </row>
    <row r="4" spans="1:5" ht="15.75" customHeight="1" x14ac:dyDescent="0.25">
      <c r="A4" s="1" t="s">
        <v>219</v>
      </c>
      <c r="B4" s="1" t="s">
        <v>261</v>
      </c>
      <c r="C4" s="1" t="s">
        <v>262</v>
      </c>
      <c r="D4" s="1" t="s">
        <v>263</v>
      </c>
      <c r="E4" s="6" t="str">
        <f t="shared" si="0"/>
        <v>ARK</v>
      </c>
    </row>
    <row r="5" spans="1:5" ht="15.75" customHeight="1" x14ac:dyDescent="0.25">
      <c r="A5" s="1" t="s">
        <v>129</v>
      </c>
      <c r="B5" s="1" t="s">
        <v>264</v>
      </c>
      <c r="C5" s="1" t="s">
        <v>265</v>
      </c>
      <c r="D5" s="1" t="s">
        <v>266</v>
      </c>
      <c r="E5" s="6" t="str">
        <f t="shared" si="0"/>
        <v>ASU</v>
      </c>
    </row>
    <row r="6" spans="1:5" ht="15.75" customHeight="1" x14ac:dyDescent="0.25">
      <c r="A6" s="1" t="s">
        <v>132</v>
      </c>
      <c r="B6" s="1" t="s">
        <v>267</v>
      </c>
      <c r="C6" s="1" t="s">
        <v>268</v>
      </c>
      <c r="D6" s="1" t="s">
        <v>269</v>
      </c>
      <c r="E6" s="6" t="str">
        <f t="shared" si="0"/>
        <v>AUB</v>
      </c>
    </row>
    <row r="7" spans="1:5" ht="15.75" customHeight="1" x14ac:dyDescent="0.25">
      <c r="A7" s="1" t="s">
        <v>134</v>
      </c>
      <c r="B7" s="1" t="s">
        <v>270</v>
      </c>
      <c r="C7" s="1" t="s">
        <v>271</v>
      </c>
      <c r="D7" s="1" t="s">
        <v>272</v>
      </c>
      <c r="E7" s="6" t="str">
        <f t="shared" si="0"/>
        <v>BAY</v>
      </c>
    </row>
    <row r="8" spans="1:5" ht="15.75" customHeight="1" x14ac:dyDescent="0.25">
      <c r="A8" s="1" t="s">
        <v>136</v>
      </c>
      <c r="B8" s="1" t="s">
        <v>273</v>
      </c>
      <c r="C8" s="1" t="s">
        <v>274</v>
      </c>
      <c r="D8" s="1" t="s">
        <v>275</v>
      </c>
      <c r="E8" s="6" t="str">
        <f t="shared" si="0"/>
        <v>BCX</v>
      </c>
    </row>
    <row r="9" spans="1:5" ht="15.75" customHeight="1" x14ac:dyDescent="0.25">
      <c r="A9" s="1" t="s">
        <v>138</v>
      </c>
      <c r="B9" s="1" t="s">
        <v>276</v>
      </c>
      <c r="C9" s="1" t="s">
        <v>277</v>
      </c>
      <c r="D9" s="1" t="s">
        <v>278</v>
      </c>
      <c r="E9" s="6" t="str">
        <f t="shared" si="0"/>
        <v>BUT</v>
      </c>
    </row>
    <row r="10" spans="1:5" ht="15.75" customHeight="1" x14ac:dyDescent="0.25">
      <c r="A10" s="1" t="s">
        <v>242</v>
      </c>
      <c r="B10" s="1" t="s">
        <v>279</v>
      </c>
      <c r="C10" s="1" t="s">
        <v>280</v>
      </c>
      <c r="D10" s="1" t="s">
        <v>281</v>
      </c>
      <c r="E10" s="6" t="str">
        <f t="shared" si="0"/>
        <v>BYU</v>
      </c>
    </row>
    <row r="11" spans="1:5" ht="15.75" customHeight="1" x14ac:dyDescent="0.25">
      <c r="A11" s="1" t="s">
        <v>140</v>
      </c>
      <c r="B11" s="1" t="s">
        <v>282</v>
      </c>
      <c r="C11" s="1" t="s">
        <v>283</v>
      </c>
      <c r="D11" s="1" t="s">
        <v>284</v>
      </c>
      <c r="E11" s="6" t="str">
        <f t="shared" si="0"/>
        <v>CAL</v>
      </c>
    </row>
    <row r="12" spans="1:5" ht="15.75" customHeight="1" x14ac:dyDescent="0.25">
      <c r="A12" s="1" t="s">
        <v>142</v>
      </c>
      <c r="B12" s="1" t="s">
        <v>285</v>
      </c>
      <c r="C12" s="1" t="s">
        <v>286</v>
      </c>
      <c r="D12" s="1" t="s">
        <v>287</v>
      </c>
      <c r="E12" s="6" t="str">
        <f t="shared" si="0"/>
        <v>CIN</v>
      </c>
    </row>
    <row r="13" spans="1:5" ht="15.75" customHeight="1" x14ac:dyDescent="0.25">
      <c r="A13" s="1" t="s">
        <v>288</v>
      </c>
      <c r="B13" s="1" t="s">
        <v>289</v>
      </c>
      <c r="C13" s="1" t="s">
        <v>290</v>
      </c>
      <c r="D13" s="1" t="s">
        <v>291</v>
      </c>
      <c r="E13" s="6" t="str">
        <f t="shared" si="0"/>
        <v>CLE</v>
      </c>
    </row>
    <row r="14" spans="1:5" ht="15.75" customHeight="1" x14ac:dyDescent="0.25">
      <c r="A14" s="1" t="s">
        <v>144</v>
      </c>
      <c r="B14" s="1" t="s">
        <v>292</v>
      </c>
      <c r="C14" s="1" t="s">
        <v>293</v>
      </c>
      <c r="D14" s="1" t="s">
        <v>294</v>
      </c>
      <c r="E14" s="6" t="str">
        <f t="shared" si="0"/>
        <v>COL</v>
      </c>
    </row>
    <row r="15" spans="1:5" ht="15.75" customHeight="1" x14ac:dyDescent="0.25">
      <c r="A15" s="1" t="s">
        <v>295</v>
      </c>
      <c r="B15" s="1" t="s">
        <v>296</v>
      </c>
      <c r="C15" s="1" t="s">
        <v>297</v>
      </c>
      <c r="D15" s="1" t="s">
        <v>298</v>
      </c>
      <c r="E15" s="6" t="str">
        <f t="shared" si="0"/>
        <v>CON</v>
      </c>
    </row>
    <row r="16" spans="1:5" ht="15.75" customHeight="1" x14ac:dyDescent="0.25">
      <c r="A16" s="1" t="s">
        <v>146</v>
      </c>
      <c r="B16" s="1" t="s">
        <v>299</v>
      </c>
      <c r="C16" s="1" t="s">
        <v>300</v>
      </c>
      <c r="D16" s="1" t="s">
        <v>301</v>
      </c>
      <c r="E16" s="6" t="str">
        <f t="shared" si="0"/>
        <v>CRE</v>
      </c>
    </row>
    <row r="17" spans="1:5" ht="15.75" customHeight="1" x14ac:dyDescent="0.25">
      <c r="A17" s="1" t="s">
        <v>148</v>
      </c>
      <c r="B17" s="1" t="s">
        <v>302</v>
      </c>
      <c r="C17" s="1" t="s">
        <v>303</v>
      </c>
      <c r="D17" s="1" t="s">
        <v>304</v>
      </c>
      <c r="E17" s="6" t="str">
        <f t="shared" si="0"/>
        <v>DEP</v>
      </c>
    </row>
    <row r="18" spans="1:5" ht="15.75" customHeight="1" x14ac:dyDescent="0.25">
      <c r="A18" s="1" t="s">
        <v>305</v>
      </c>
      <c r="B18" s="1" t="s">
        <v>306</v>
      </c>
      <c r="C18" s="1" t="s">
        <v>307</v>
      </c>
      <c r="D18" s="1" t="s">
        <v>308</v>
      </c>
      <c r="E18" s="6" t="str">
        <f t="shared" si="0"/>
        <v>DUK</v>
      </c>
    </row>
    <row r="19" spans="1:5" ht="15.75" customHeight="1" x14ac:dyDescent="0.25">
      <c r="A19" s="1" t="s">
        <v>223</v>
      </c>
      <c r="B19" s="1" t="s">
        <v>309</v>
      </c>
      <c r="C19" s="1" t="s">
        <v>310</v>
      </c>
      <c r="D19" s="1" t="s">
        <v>311</v>
      </c>
      <c r="E19" s="6" t="str">
        <f t="shared" si="0"/>
        <v>FLA</v>
      </c>
    </row>
    <row r="20" spans="1:5" ht="15.75" customHeight="1" x14ac:dyDescent="0.25">
      <c r="A20" s="1" t="s">
        <v>150</v>
      </c>
      <c r="B20" s="1" t="s">
        <v>312</v>
      </c>
      <c r="C20" s="1" t="s">
        <v>313</v>
      </c>
      <c r="D20" s="1" t="s">
        <v>314</v>
      </c>
      <c r="E20" s="6" t="str">
        <f t="shared" si="0"/>
        <v>FSU</v>
      </c>
    </row>
    <row r="21" spans="1:5" ht="15.75" customHeight="1" x14ac:dyDescent="0.25">
      <c r="A21" s="1" t="s">
        <v>154</v>
      </c>
      <c r="B21" s="1" t="s">
        <v>315</v>
      </c>
      <c r="C21" s="1" t="s">
        <v>316</v>
      </c>
      <c r="D21" s="1" t="s">
        <v>317</v>
      </c>
      <c r="E21" s="6" t="str">
        <f t="shared" si="0"/>
        <v>GTU</v>
      </c>
    </row>
    <row r="22" spans="1:5" ht="15.75" customHeight="1" x14ac:dyDescent="0.25">
      <c r="A22" s="1" t="s">
        <v>152</v>
      </c>
      <c r="B22" s="1" t="s">
        <v>318</v>
      </c>
      <c r="C22" s="1" t="s">
        <v>319</v>
      </c>
      <c r="D22" s="1" t="s">
        <v>320</v>
      </c>
      <c r="E22" s="6" t="str">
        <f t="shared" si="0"/>
        <v>GTW</v>
      </c>
    </row>
    <row r="23" spans="1:5" ht="15.75" customHeight="1" x14ac:dyDescent="0.25">
      <c r="A23" s="1" t="s">
        <v>194</v>
      </c>
      <c r="B23" s="1" t="s">
        <v>321</v>
      </c>
      <c r="C23" s="1" t="s">
        <v>322</v>
      </c>
      <c r="D23" s="1" t="s">
        <v>323</v>
      </c>
      <c r="E23" s="6" t="str">
        <f t="shared" si="0"/>
        <v>HAL</v>
      </c>
    </row>
    <row r="24" spans="1:5" ht="15.75" customHeight="1" x14ac:dyDescent="0.25">
      <c r="A24" s="1" t="s">
        <v>236</v>
      </c>
      <c r="B24" s="1" t="s">
        <v>324</v>
      </c>
      <c r="C24" s="1" t="s">
        <v>325</v>
      </c>
      <c r="D24" s="1" t="s">
        <v>326</v>
      </c>
      <c r="E24" s="6" t="str">
        <f t="shared" si="0"/>
        <v>HOU</v>
      </c>
    </row>
    <row r="25" spans="1:5" ht="15.75" customHeight="1" x14ac:dyDescent="0.25">
      <c r="A25" s="1" t="s">
        <v>327</v>
      </c>
      <c r="B25" s="1" t="s">
        <v>328</v>
      </c>
      <c r="C25" s="1" t="s">
        <v>329</v>
      </c>
      <c r="D25" s="1" t="s">
        <v>330</v>
      </c>
      <c r="E25" s="6" t="str">
        <f t="shared" si="0"/>
        <v>ILL</v>
      </c>
    </row>
    <row r="26" spans="1:5" ht="15.75" customHeight="1" x14ac:dyDescent="0.25">
      <c r="A26" s="1" t="s">
        <v>156</v>
      </c>
      <c r="B26" s="1" t="s">
        <v>331</v>
      </c>
      <c r="C26" s="1" t="s">
        <v>332</v>
      </c>
      <c r="D26" s="1" t="s">
        <v>333</v>
      </c>
      <c r="E26" s="6" t="str">
        <f t="shared" si="0"/>
        <v>IND</v>
      </c>
    </row>
    <row r="27" spans="1:5" ht="15.75" customHeight="1" x14ac:dyDescent="0.25">
      <c r="A27" s="1" t="s">
        <v>334</v>
      </c>
      <c r="B27" s="1" t="s">
        <v>335</v>
      </c>
      <c r="C27" s="1" t="s">
        <v>336</v>
      </c>
      <c r="D27" s="1" t="s">
        <v>337</v>
      </c>
      <c r="E27" s="6" t="str">
        <f t="shared" si="0"/>
        <v>IOW</v>
      </c>
    </row>
    <row r="28" spans="1:5" ht="15.75" customHeight="1" x14ac:dyDescent="0.25">
      <c r="A28" s="1" t="s">
        <v>338</v>
      </c>
      <c r="B28" s="1" t="s">
        <v>339</v>
      </c>
      <c r="C28" s="1" t="s">
        <v>340</v>
      </c>
      <c r="D28" s="1" t="s">
        <v>341</v>
      </c>
      <c r="E28" s="6" t="str">
        <f t="shared" si="0"/>
        <v>ISU</v>
      </c>
    </row>
    <row r="29" spans="1:5" ht="15.75" customHeight="1" x14ac:dyDescent="0.25">
      <c r="A29" s="1" t="s">
        <v>158</v>
      </c>
      <c r="B29" s="1" t="s">
        <v>342</v>
      </c>
      <c r="C29" s="1" t="s">
        <v>343</v>
      </c>
      <c r="D29" s="1" t="s">
        <v>344</v>
      </c>
      <c r="E29" s="6" t="str">
        <f t="shared" si="0"/>
        <v>KSU</v>
      </c>
    </row>
    <row r="30" spans="1:5" ht="15.75" customHeight="1" x14ac:dyDescent="0.25">
      <c r="A30" s="1" t="s">
        <v>229</v>
      </c>
      <c r="B30" s="1" t="s">
        <v>345</v>
      </c>
      <c r="C30" s="1" t="s">
        <v>346</v>
      </c>
      <c r="D30" s="1" t="s">
        <v>347</v>
      </c>
      <c r="E30" s="6" t="str">
        <f t="shared" si="0"/>
        <v>KUX</v>
      </c>
    </row>
    <row r="31" spans="1:5" ht="15.75" customHeight="1" x14ac:dyDescent="0.25">
      <c r="A31" s="1" t="s">
        <v>348</v>
      </c>
      <c r="B31" s="1" t="s">
        <v>349</v>
      </c>
      <c r="C31" s="1" t="s">
        <v>350</v>
      </c>
      <c r="D31" s="1" t="s">
        <v>351</v>
      </c>
      <c r="E31" s="6" t="str">
        <f t="shared" si="0"/>
        <v>LIL</v>
      </c>
    </row>
    <row r="32" spans="1:5" ht="15.75" customHeight="1" x14ac:dyDescent="0.25">
      <c r="A32" s="1" t="s">
        <v>352</v>
      </c>
      <c r="B32" s="1" t="s">
        <v>353</v>
      </c>
      <c r="C32" s="1" t="s">
        <v>354</v>
      </c>
      <c r="D32" s="1" t="s">
        <v>355</v>
      </c>
      <c r="E32" s="6" t="str">
        <f t="shared" si="0"/>
        <v>LOU</v>
      </c>
    </row>
    <row r="33" spans="1:5" ht="15.75" customHeight="1" x14ac:dyDescent="0.25">
      <c r="A33" s="1" t="s">
        <v>162</v>
      </c>
      <c r="B33" s="1" t="s">
        <v>356</v>
      </c>
      <c r="C33" s="1" t="s">
        <v>357</v>
      </c>
      <c r="D33" s="1" t="s">
        <v>358</v>
      </c>
      <c r="E33" s="6" t="str">
        <f t="shared" si="0"/>
        <v>LSU</v>
      </c>
    </row>
    <row r="34" spans="1:5" ht="15.75" customHeight="1" x14ac:dyDescent="0.25">
      <c r="A34" s="1" t="s">
        <v>164</v>
      </c>
      <c r="B34" s="1" t="s">
        <v>359</v>
      </c>
      <c r="C34" s="1" t="s">
        <v>360</v>
      </c>
      <c r="D34" s="1" t="s">
        <v>361</v>
      </c>
      <c r="E34" s="6" t="str">
        <f t="shared" si="0"/>
        <v>MAR</v>
      </c>
    </row>
    <row r="35" spans="1:5" ht="15.75" customHeight="1" x14ac:dyDescent="0.25">
      <c r="A35" s="1" t="s">
        <v>166</v>
      </c>
      <c r="B35" s="1" t="s">
        <v>362</v>
      </c>
      <c r="C35" s="1" t="s">
        <v>363</v>
      </c>
      <c r="D35" s="1" t="s">
        <v>364</v>
      </c>
      <c r="E35" s="6" t="str">
        <f t="shared" si="0"/>
        <v>MDX</v>
      </c>
    </row>
    <row r="36" spans="1:5" ht="15.75" customHeight="1" x14ac:dyDescent="0.25">
      <c r="A36" s="1" t="s">
        <v>365</v>
      </c>
      <c r="B36" s="1" t="s">
        <v>366</v>
      </c>
      <c r="C36" s="1" t="s">
        <v>367</v>
      </c>
      <c r="D36" s="1" t="s">
        <v>368</v>
      </c>
      <c r="E36" s="6" t="str">
        <f t="shared" si="0"/>
        <v>MIA</v>
      </c>
    </row>
    <row r="37" spans="1:5" ht="12.5" x14ac:dyDescent="0.25">
      <c r="A37" s="1" t="s">
        <v>369</v>
      </c>
      <c r="B37" s="1" t="s">
        <v>370</v>
      </c>
      <c r="C37" s="1" t="s">
        <v>371</v>
      </c>
      <c r="D37" s="1" t="s">
        <v>372</v>
      </c>
      <c r="E37" s="6" t="str">
        <f t="shared" si="0"/>
        <v>MIC</v>
      </c>
    </row>
    <row r="38" spans="1:5" ht="12.5" x14ac:dyDescent="0.25">
      <c r="A38" s="1" t="s">
        <v>168</v>
      </c>
      <c r="B38" s="1" t="s">
        <v>373</v>
      </c>
      <c r="C38" s="1" t="s">
        <v>374</v>
      </c>
      <c r="D38" s="1" t="s">
        <v>375</v>
      </c>
      <c r="E38" s="6" t="str">
        <f t="shared" si="0"/>
        <v>MIN</v>
      </c>
    </row>
    <row r="39" spans="1:5" ht="12.5" x14ac:dyDescent="0.25">
      <c r="A39" s="1" t="s">
        <v>231</v>
      </c>
      <c r="B39" s="1" t="s">
        <v>376</v>
      </c>
      <c r="C39" s="1" t="s">
        <v>377</v>
      </c>
      <c r="D39" s="1" t="s">
        <v>378</v>
      </c>
      <c r="E39" s="6" t="str">
        <f t="shared" si="0"/>
        <v>MIZ</v>
      </c>
    </row>
    <row r="40" spans="1:5" ht="12.5" x14ac:dyDescent="0.25">
      <c r="A40" s="1" t="s">
        <v>379</v>
      </c>
      <c r="B40" s="1" t="s">
        <v>380</v>
      </c>
      <c r="C40" s="1" t="s">
        <v>381</v>
      </c>
      <c r="D40" s="1" t="s">
        <v>382</v>
      </c>
      <c r="E40" s="6" t="str">
        <f t="shared" si="0"/>
        <v>MOH</v>
      </c>
    </row>
    <row r="41" spans="1:5" ht="12.5" x14ac:dyDescent="0.25">
      <c r="A41" s="1" t="s">
        <v>170</v>
      </c>
      <c r="B41" s="1" t="s">
        <v>383</v>
      </c>
      <c r="C41" s="1" t="s">
        <v>384</v>
      </c>
      <c r="D41" s="1" t="s">
        <v>385</v>
      </c>
      <c r="E41" s="6" t="str">
        <f t="shared" si="0"/>
        <v>MSS</v>
      </c>
    </row>
    <row r="42" spans="1:5" ht="12.5" x14ac:dyDescent="0.25">
      <c r="A42" s="1" t="s">
        <v>386</v>
      </c>
      <c r="B42" s="1" t="s">
        <v>387</v>
      </c>
      <c r="C42" s="1" t="s">
        <v>388</v>
      </c>
      <c r="D42" s="1" t="s">
        <v>389</v>
      </c>
      <c r="E42" s="6" t="str">
        <f t="shared" si="0"/>
        <v>MSU</v>
      </c>
    </row>
    <row r="43" spans="1:5" ht="12.5" x14ac:dyDescent="0.25">
      <c r="A43" s="1" t="s">
        <v>390</v>
      </c>
      <c r="B43" s="1" t="s">
        <v>391</v>
      </c>
      <c r="C43" s="1" t="s">
        <v>392</v>
      </c>
      <c r="D43" s="1" t="s">
        <v>393</v>
      </c>
      <c r="E43" s="6" t="str">
        <f t="shared" si="0"/>
        <v>NCS</v>
      </c>
    </row>
    <row r="44" spans="1:5" ht="12.5" x14ac:dyDescent="0.25">
      <c r="A44" s="1" t="s">
        <v>394</v>
      </c>
      <c r="B44" s="1" t="s">
        <v>395</v>
      </c>
      <c r="C44" s="1" t="s">
        <v>396</v>
      </c>
      <c r="D44" s="1" t="s">
        <v>397</v>
      </c>
      <c r="E44" s="6" t="str">
        <f t="shared" si="0"/>
        <v>NEB</v>
      </c>
    </row>
    <row r="45" spans="1:5" ht="12.5" x14ac:dyDescent="0.25">
      <c r="A45" s="1" t="s">
        <v>172</v>
      </c>
      <c r="B45" s="1" t="s">
        <v>398</v>
      </c>
      <c r="C45" s="1" t="s">
        <v>399</v>
      </c>
      <c r="D45" s="1" t="s">
        <v>400</v>
      </c>
      <c r="E45" s="6" t="str">
        <f t="shared" si="0"/>
        <v>NWX</v>
      </c>
    </row>
    <row r="46" spans="1:5" ht="12.5" x14ac:dyDescent="0.25">
      <c r="A46" s="1" t="s">
        <v>176</v>
      </c>
      <c r="B46" s="1" t="s">
        <v>401</v>
      </c>
      <c r="C46" s="1" t="s">
        <v>402</v>
      </c>
      <c r="D46" s="1" t="s">
        <v>403</v>
      </c>
      <c r="E46" s="6" t="str">
        <f t="shared" si="0"/>
        <v>OHI</v>
      </c>
    </row>
    <row r="47" spans="1:5" ht="12.5" x14ac:dyDescent="0.25">
      <c r="A47" s="1" t="s">
        <v>178</v>
      </c>
      <c r="B47" s="1" t="s">
        <v>404</v>
      </c>
      <c r="C47" s="1" t="s">
        <v>405</v>
      </c>
      <c r="D47" s="1" t="s">
        <v>406</v>
      </c>
      <c r="E47" s="6" t="str">
        <f t="shared" si="0"/>
        <v>OKL</v>
      </c>
    </row>
    <row r="48" spans="1:5" ht="12.5" x14ac:dyDescent="0.25">
      <c r="A48" s="1" t="s">
        <v>180</v>
      </c>
      <c r="B48" s="1" t="s">
        <v>407</v>
      </c>
      <c r="C48" s="1" t="s">
        <v>408</v>
      </c>
      <c r="D48" s="1" t="s">
        <v>409</v>
      </c>
      <c r="E48" s="6" t="str">
        <f t="shared" si="0"/>
        <v>OKS</v>
      </c>
    </row>
    <row r="49" spans="1:5" ht="12.5" x14ac:dyDescent="0.25">
      <c r="A49" s="1" t="s">
        <v>182</v>
      </c>
      <c r="B49" s="1" t="s">
        <v>410</v>
      </c>
      <c r="C49" s="1" t="s">
        <v>411</v>
      </c>
      <c r="D49" s="1" t="s">
        <v>412</v>
      </c>
      <c r="E49" s="6" t="str">
        <f t="shared" si="0"/>
        <v>OLE</v>
      </c>
    </row>
    <row r="50" spans="1:5" ht="12.5" x14ac:dyDescent="0.25">
      <c r="A50" s="1" t="s">
        <v>184</v>
      </c>
      <c r="B50" s="1" t="s">
        <v>413</v>
      </c>
      <c r="C50" s="1" t="s">
        <v>414</v>
      </c>
      <c r="D50" s="1" t="s">
        <v>415</v>
      </c>
      <c r="E50" s="6" t="str">
        <f t="shared" si="0"/>
        <v>ORE</v>
      </c>
    </row>
    <row r="51" spans="1:5" ht="12.5" x14ac:dyDescent="0.25">
      <c r="A51" s="1" t="s">
        <v>416</v>
      </c>
      <c r="B51" s="1" t="s">
        <v>417</v>
      </c>
      <c r="C51" s="1" t="s">
        <v>418</v>
      </c>
      <c r="D51" s="1" t="s">
        <v>419</v>
      </c>
      <c r="E51" s="6" t="str">
        <f t="shared" si="0"/>
        <v>OSU</v>
      </c>
    </row>
    <row r="52" spans="1:5" ht="12.5" x14ac:dyDescent="0.25">
      <c r="A52" s="1" t="s">
        <v>188</v>
      </c>
      <c r="B52" s="1" t="s">
        <v>420</v>
      </c>
      <c r="C52" s="1" t="s">
        <v>421</v>
      </c>
      <c r="D52" s="1" t="s">
        <v>422</v>
      </c>
      <c r="E52" s="6" t="str">
        <f t="shared" si="0"/>
        <v>PIT</v>
      </c>
    </row>
    <row r="53" spans="1:5" ht="12.5" x14ac:dyDescent="0.25">
      <c r="A53" s="1" t="s">
        <v>190</v>
      </c>
      <c r="B53" s="1" t="s">
        <v>423</v>
      </c>
      <c r="C53" s="1" t="s">
        <v>424</v>
      </c>
      <c r="D53" s="1" t="s">
        <v>425</v>
      </c>
      <c r="E53" s="6" t="str">
        <f t="shared" si="0"/>
        <v>PRO</v>
      </c>
    </row>
    <row r="54" spans="1:5" ht="12.5" x14ac:dyDescent="0.25">
      <c r="A54" s="1" t="s">
        <v>186</v>
      </c>
      <c r="B54" s="1" t="s">
        <v>426</v>
      </c>
      <c r="C54" s="1" t="s">
        <v>427</v>
      </c>
      <c r="D54" s="1" t="s">
        <v>428</v>
      </c>
      <c r="E54" s="6" t="str">
        <f t="shared" si="0"/>
        <v>PSU</v>
      </c>
    </row>
    <row r="55" spans="1:5" ht="12.5" x14ac:dyDescent="0.25">
      <c r="A55" s="1" t="s">
        <v>227</v>
      </c>
      <c r="B55" s="1" t="s">
        <v>429</v>
      </c>
      <c r="C55" s="1" t="s">
        <v>430</v>
      </c>
      <c r="D55" s="1" t="s">
        <v>431</v>
      </c>
      <c r="E55" s="6" t="str">
        <f t="shared" si="0"/>
        <v>PUR</v>
      </c>
    </row>
    <row r="56" spans="1:5" ht="12.5" x14ac:dyDescent="0.25">
      <c r="A56" s="1" t="s">
        <v>192</v>
      </c>
      <c r="B56" s="1" t="s">
        <v>432</v>
      </c>
      <c r="C56" s="1" t="s">
        <v>433</v>
      </c>
      <c r="D56" s="1" t="s">
        <v>434</v>
      </c>
      <c r="E56" s="6" t="str">
        <f t="shared" si="0"/>
        <v>RUT</v>
      </c>
    </row>
    <row r="57" spans="1:5" ht="12.5" x14ac:dyDescent="0.25">
      <c r="A57" s="1" t="s">
        <v>233</v>
      </c>
      <c r="B57" s="1" t="s">
        <v>435</v>
      </c>
      <c r="C57" s="1" t="s">
        <v>436</v>
      </c>
      <c r="D57" s="1" t="s">
        <v>437</v>
      </c>
      <c r="E57" s="6" t="str">
        <f t="shared" si="0"/>
        <v>SJU</v>
      </c>
    </row>
    <row r="58" spans="1:5" ht="12.5" x14ac:dyDescent="0.25">
      <c r="A58" s="1" t="s">
        <v>438</v>
      </c>
      <c r="B58" s="1" t="s">
        <v>439</v>
      </c>
      <c r="C58" s="1" t="s">
        <v>440</v>
      </c>
      <c r="D58" s="1" t="s">
        <v>441</v>
      </c>
      <c r="E58" s="1" t="s">
        <v>442</v>
      </c>
    </row>
    <row r="59" spans="1:5" ht="12.5" x14ac:dyDescent="0.25">
      <c r="A59" s="1" t="s">
        <v>443</v>
      </c>
      <c r="B59" s="1" t="s">
        <v>444</v>
      </c>
      <c r="C59" s="1" t="s">
        <v>445</v>
      </c>
      <c r="D59" s="1" t="s">
        <v>446</v>
      </c>
      <c r="E59" s="1" t="s">
        <v>199</v>
      </c>
    </row>
    <row r="60" spans="1:5" ht="12.5" x14ac:dyDescent="0.25">
      <c r="A60" s="1" t="s">
        <v>447</v>
      </c>
      <c r="B60" s="1" t="s">
        <v>448</v>
      </c>
      <c r="C60" s="1" t="s">
        <v>449</v>
      </c>
      <c r="D60" s="1" t="s">
        <v>450</v>
      </c>
      <c r="E60" s="6" t="str">
        <f t="shared" ref="E60:E75" si="1">RIGHT(D60,3)</f>
        <v>SLU</v>
      </c>
    </row>
    <row r="61" spans="1:5" ht="12.5" x14ac:dyDescent="0.25">
      <c r="A61" s="1" t="s">
        <v>238</v>
      </c>
      <c r="B61" s="1" t="s">
        <v>451</v>
      </c>
      <c r="C61" s="1" t="s">
        <v>452</v>
      </c>
      <c r="D61" s="1" t="s">
        <v>453</v>
      </c>
      <c r="E61" s="6" t="str">
        <f t="shared" si="1"/>
        <v>SMU</v>
      </c>
    </row>
    <row r="62" spans="1:5" ht="12.5" x14ac:dyDescent="0.25">
      <c r="A62" s="1" t="s">
        <v>196</v>
      </c>
      <c r="B62" s="1" t="s">
        <v>454</v>
      </c>
      <c r="C62" s="1" t="s">
        <v>455</v>
      </c>
      <c r="D62" s="1" t="s">
        <v>456</v>
      </c>
      <c r="E62" s="6" t="str">
        <f t="shared" si="1"/>
        <v>SOU</v>
      </c>
    </row>
    <row r="63" spans="1:5" ht="12.5" x14ac:dyDescent="0.25">
      <c r="A63" s="1" t="s">
        <v>457</v>
      </c>
      <c r="B63" s="1" t="s">
        <v>458</v>
      </c>
      <c r="C63" s="1" t="s">
        <v>459</v>
      </c>
      <c r="D63" s="1" t="s">
        <v>460</v>
      </c>
      <c r="E63" s="6" t="str">
        <f t="shared" si="1"/>
        <v>STA</v>
      </c>
    </row>
    <row r="64" spans="1:5" ht="12.5" x14ac:dyDescent="0.25">
      <c r="A64" s="1" t="s">
        <v>202</v>
      </c>
      <c r="B64" s="1" t="s">
        <v>461</v>
      </c>
      <c r="C64" s="1" t="s">
        <v>462</v>
      </c>
      <c r="D64" s="1" t="s">
        <v>463</v>
      </c>
      <c r="E64" s="6" t="str">
        <f t="shared" si="1"/>
        <v>SYR</v>
      </c>
    </row>
    <row r="65" spans="1:5" ht="12.5" x14ac:dyDescent="0.25">
      <c r="A65" s="1" t="s">
        <v>240</v>
      </c>
      <c r="B65" s="1" t="s">
        <v>464</v>
      </c>
      <c r="C65" s="1" t="s">
        <v>465</v>
      </c>
      <c r="D65" s="1" t="s">
        <v>466</v>
      </c>
      <c r="E65" s="6" t="str">
        <f t="shared" si="1"/>
        <v>TAM</v>
      </c>
    </row>
    <row r="66" spans="1:5" ht="12.5" x14ac:dyDescent="0.25">
      <c r="A66" s="1" t="s">
        <v>467</v>
      </c>
      <c r="B66" s="1" t="s">
        <v>468</v>
      </c>
      <c r="C66" s="1" t="s">
        <v>469</v>
      </c>
      <c r="D66" s="1" t="s">
        <v>470</v>
      </c>
      <c r="E66" s="6" t="str">
        <f t="shared" si="1"/>
        <v>TCU</v>
      </c>
    </row>
    <row r="67" spans="1:5" ht="12.5" x14ac:dyDescent="0.25">
      <c r="A67" s="1" t="s">
        <v>471</v>
      </c>
      <c r="B67" s="1" t="s">
        <v>472</v>
      </c>
      <c r="C67" s="1" t="s">
        <v>473</v>
      </c>
      <c r="D67" s="1" t="s">
        <v>474</v>
      </c>
      <c r="E67" s="6" t="str">
        <f t="shared" si="1"/>
        <v>TEN</v>
      </c>
    </row>
    <row r="68" spans="1:5" ht="12.5" x14ac:dyDescent="0.25">
      <c r="A68" s="1" t="s">
        <v>475</v>
      </c>
      <c r="B68" s="1" t="s">
        <v>476</v>
      </c>
      <c r="C68" s="1" t="s">
        <v>477</v>
      </c>
      <c r="D68" s="1" t="s">
        <v>478</v>
      </c>
      <c r="E68" s="6" t="str">
        <f t="shared" si="1"/>
        <v>TTU</v>
      </c>
    </row>
    <row r="69" spans="1:5" ht="12.5" x14ac:dyDescent="0.25">
      <c r="A69" s="1" t="s">
        <v>247</v>
      </c>
      <c r="B69" s="1" t="s">
        <v>479</v>
      </c>
      <c r="C69" s="1" t="s">
        <v>480</v>
      </c>
      <c r="D69" s="1" t="s">
        <v>481</v>
      </c>
      <c r="E69" s="6" t="str">
        <f t="shared" si="1"/>
        <v>UCF</v>
      </c>
    </row>
    <row r="70" spans="1:5" ht="12.5" x14ac:dyDescent="0.25">
      <c r="A70" s="1" t="s">
        <v>482</v>
      </c>
      <c r="B70" s="1" t="s">
        <v>483</v>
      </c>
      <c r="C70" s="1" t="s">
        <v>484</v>
      </c>
      <c r="D70" s="1" t="s">
        <v>485</v>
      </c>
      <c r="E70" s="6" t="str">
        <f t="shared" si="1"/>
        <v>UCL</v>
      </c>
    </row>
    <row r="71" spans="1:5" ht="12.5" x14ac:dyDescent="0.25">
      <c r="A71" s="1" t="s">
        <v>486</v>
      </c>
      <c r="B71" s="1" t="s">
        <v>487</v>
      </c>
      <c r="C71" s="1" t="s">
        <v>488</v>
      </c>
      <c r="D71" s="1" t="s">
        <v>489</v>
      </c>
      <c r="E71" s="6" t="str">
        <f t="shared" si="1"/>
        <v>UGA</v>
      </c>
    </row>
    <row r="72" spans="1:5" ht="12.5" x14ac:dyDescent="0.25">
      <c r="A72" s="1" t="s">
        <v>490</v>
      </c>
      <c r="B72" s="1" t="s">
        <v>491</v>
      </c>
      <c r="C72" s="1" t="s">
        <v>492</v>
      </c>
      <c r="D72" s="1" t="s">
        <v>493</v>
      </c>
      <c r="E72" s="6" t="str">
        <f t="shared" si="1"/>
        <v>UKX</v>
      </c>
    </row>
    <row r="73" spans="1:5" ht="12.5" x14ac:dyDescent="0.25">
      <c r="A73" s="1" t="s">
        <v>494</v>
      </c>
      <c r="B73" s="1" t="s">
        <v>495</v>
      </c>
      <c r="C73" s="1" t="s">
        <v>496</v>
      </c>
      <c r="D73" s="1" t="s">
        <v>497</v>
      </c>
      <c r="E73" s="6" t="str">
        <f t="shared" si="1"/>
        <v>UNC</v>
      </c>
    </row>
    <row r="74" spans="1:5" ht="12.5" x14ac:dyDescent="0.25">
      <c r="A74" s="1" t="s">
        <v>204</v>
      </c>
      <c r="B74" s="1" t="s">
        <v>498</v>
      </c>
      <c r="C74" s="1" t="s">
        <v>499</v>
      </c>
      <c r="D74" s="1" t="s">
        <v>500</v>
      </c>
      <c r="E74" s="6" t="str">
        <f t="shared" si="1"/>
        <v>USC</v>
      </c>
    </row>
    <row r="75" spans="1:5" ht="12.5" x14ac:dyDescent="0.25">
      <c r="A75" s="1" t="s">
        <v>244</v>
      </c>
      <c r="B75" s="1" t="s">
        <v>501</v>
      </c>
      <c r="C75" s="1" t="s">
        <v>502</v>
      </c>
      <c r="D75" s="1" t="s">
        <v>503</v>
      </c>
      <c r="E75" s="6" t="str">
        <f t="shared" si="1"/>
        <v>UTA</v>
      </c>
    </row>
    <row r="76" spans="1:5" ht="12.5" x14ac:dyDescent="0.25">
      <c r="A76" s="1" t="s">
        <v>504</v>
      </c>
      <c r="B76" s="1" t="s">
        <v>505</v>
      </c>
      <c r="C76" s="1" t="s">
        <v>506</v>
      </c>
      <c r="D76" s="1" t="s">
        <v>507</v>
      </c>
      <c r="E76" s="1" t="s">
        <v>508</v>
      </c>
    </row>
    <row r="77" spans="1:5" ht="12.5" x14ac:dyDescent="0.25">
      <c r="A77" s="1" t="s">
        <v>509</v>
      </c>
      <c r="B77" s="1" t="s">
        <v>510</v>
      </c>
      <c r="C77" s="1" t="s">
        <v>511</v>
      </c>
      <c r="D77" s="1" t="s">
        <v>512</v>
      </c>
      <c r="E77" s="6" t="str">
        <f t="shared" ref="E77:E88" si="2">RIGHT(D77,3)</f>
        <v>UVA</v>
      </c>
    </row>
    <row r="78" spans="1:5" ht="12.5" x14ac:dyDescent="0.25">
      <c r="A78" s="1" t="s">
        <v>513</v>
      </c>
      <c r="B78" s="1" t="s">
        <v>514</v>
      </c>
      <c r="C78" s="1" t="s">
        <v>515</v>
      </c>
      <c r="D78" s="1" t="s">
        <v>516</v>
      </c>
      <c r="E78" s="6" t="str">
        <f t="shared" si="2"/>
        <v>VAN</v>
      </c>
    </row>
    <row r="79" spans="1:5" ht="12.5" x14ac:dyDescent="0.25">
      <c r="A79" s="1" t="s">
        <v>517</v>
      </c>
      <c r="B79" s="1" t="s">
        <v>518</v>
      </c>
      <c r="C79" s="1" t="s">
        <v>519</v>
      </c>
      <c r="D79" s="1" t="s">
        <v>520</v>
      </c>
      <c r="E79" s="6" t="str">
        <f t="shared" si="2"/>
        <v>VIL</v>
      </c>
    </row>
    <row r="80" spans="1:5" ht="12.5" x14ac:dyDescent="0.25">
      <c r="A80" s="1" t="s">
        <v>208</v>
      </c>
      <c r="B80" s="1" t="s">
        <v>521</v>
      </c>
      <c r="C80" s="1" t="s">
        <v>522</v>
      </c>
      <c r="D80" s="1" t="s">
        <v>523</v>
      </c>
      <c r="E80" s="6" t="str">
        <f t="shared" si="2"/>
        <v>VTX</v>
      </c>
    </row>
    <row r="81" spans="1:5" ht="12.5" x14ac:dyDescent="0.25">
      <c r="A81" s="1" t="s">
        <v>210</v>
      </c>
      <c r="B81" s="1" t="s">
        <v>524</v>
      </c>
      <c r="C81" s="1" t="s">
        <v>525</v>
      </c>
      <c r="D81" s="1" t="s">
        <v>526</v>
      </c>
      <c r="E81" s="6" t="str">
        <f t="shared" si="2"/>
        <v>WAK</v>
      </c>
    </row>
    <row r="82" spans="1:5" ht="12.5" x14ac:dyDescent="0.25">
      <c r="A82" s="1" t="s">
        <v>212</v>
      </c>
      <c r="B82" s="1" t="s">
        <v>527</v>
      </c>
      <c r="C82" s="1" t="s">
        <v>528</v>
      </c>
      <c r="D82" s="1" t="s">
        <v>529</v>
      </c>
      <c r="E82" s="6" t="str">
        <f t="shared" si="2"/>
        <v>WAS</v>
      </c>
    </row>
    <row r="83" spans="1:5" ht="12.5" x14ac:dyDescent="0.25">
      <c r="A83" s="1" t="s">
        <v>245</v>
      </c>
      <c r="B83" s="1" t="s">
        <v>530</v>
      </c>
      <c r="C83" s="1" t="s">
        <v>531</v>
      </c>
      <c r="D83" s="1" t="s">
        <v>532</v>
      </c>
      <c r="E83" s="6" t="str">
        <f t="shared" si="2"/>
        <v>WIS</v>
      </c>
    </row>
    <row r="84" spans="1:5" ht="12.5" x14ac:dyDescent="0.25">
      <c r="A84" s="1" t="s">
        <v>214</v>
      </c>
      <c r="B84" s="1" t="s">
        <v>533</v>
      </c>
      <c r="C84" s="1" t="s">
        <v>534</v>
      </c>
      <c r="D84" s="1" t="s">
        <v>535</v>
      </c>
      <c r="E84" s="6" t="str">
        <f t="shared" si="2"/>
        <v>WVU</v>
      </c>
    </row>
    <row r="85" spans="1:5" ht="12.5" x14ac:dyDescent="0.25">
      <c r="A85" s="1" t="s">
        <v>216</v>
      </c>
      <c r="B85" s="1" t="s">
        <v>536</v>
      </c>
      <c r="C85" s="1" t="s">
        <v>537</v>
      </c>
      <c r="D85" s="1" t="s">
        <v>538</v>
      </c>
      <c r="E85" s="6" t="str">
        <f t="shared" si="2"/>
        <v>XAV</v>
      </c>
    </row>
    <row r="86" spans="1:5" ht="12.5" x14ac:dyDescent="0.25">
      <c r="A86" s="1" t="s">
        <v>174</v>
      </c>
      <c r="B86" s="1" t="s">
        <v>539</v>
      </c>
      <c r="C86" s="1" t="s">
        <v>540</v>
      </c>
      <c r="D86" s="1" t="s">
        <v>541</v>
      </c>
      <c r="E86" s="8" t="str">
        <f t="shared" si="2"/>
        <v>XND</v>
      </c>
    </row>
    <row r="87" spans="1:5" ht="12.5" x14ac:dyDescent="0.25">
      <c r="A87" s="1" t="s">
        <v>542</v>
      </c>
      <c r="B87" s="1" t="s">
        <v>543</v>
      </c>
      <c r="C87" s="1" t="s">
        <v>544</v>
      </c>
      <c r="D87" s="1" t="s">
        <v>545</v>
      </c>
      <c r="E87" s="8" t="str">
        <f t="shared" si="2"/>
        <v>XUT</v>
      </c>
    </row>
    <row r="88" spans="1:5" ht="12.5" x14ac:dyDescent="0.25">
      <c r="A88" s="1" t="s">
        <v>546</v>
      </c>
      <c r="B88" s="1" t="s">
        <v>547</v>
      </c>
      <c r="C88" s="1" t="s">
        <v>548</v>
      </c>
      <c r="D88" s="1" t="s">
        <v>549</v>
      </c>
      <c r="E88" s="8" t="str">
        <f t="shared" si="2"/>
        <v>ZAG</v>
      </c>
    </row>
    <row r="89" spans="1:5" ht="12.5" x14ac:dyDescent="0.25">
      <c r="A89" s="3" t="s">
        <v>5</v>
      </c>
      <c r="B89" s="1" t="s">
        <v>6</v>
      </c>
      <c r="C89" s="3" t="s">
        <v>8</v>
      </c>
      <c r="D89" s="1" t="s">
        <v>7</v>
      </c>
      <c r="E89" s="9" t="s">
        <v>550</v>
      </c>
    </row>
    <row r="90" spans="1:5" ht="12.5" x14ac:dyDescent="0.25">
      <c r="A90" s="3" t="s">
        <v>10</v>
      </c>
      <c r="B90" s="1" t="s">
        <v>11</v>
      </c>
      <c r="C90" s="3" t="s">
        <v>13</v>
      </c>
      <c r="D90" s="1" t="s">
        <v>12</v>
      </c>
      <c r="E90" s="9" t="s">
        <v>551</v>
      </c>
    </row>
    <row r="91" spans="1:5" ht="12.5" x14ac:dyDescent="0.25">
      <c r="A91" s="3" t="s">
        <v>15</v>
      </c>
      <c r="B91" s="1" t="s">
        <v>16</v>
      </c>
      <c r="C91" s="3" t="s">
        <v>18</v>
      </c>
      <c r="D91" s="1" t="s">
        <v>17</v>
      </c>
      <c r="E91" s="9" t="s">
        <v>552</v>
      </c>
    </row>
    <row r="92" spans="1:5" ht="12.5" x14ac:dyDescent="0.25">
      <c r="A92" s="3" t="s">
        <v>20</v>
      </c>
      <c r="B92" s="1" t="s">
        <v>21</v>
      </c>
      <c r="C92" s="3" t="s">
        <v>23</v>
      </c>
      <c r="D92" s="1" t="s">
        <v>22</v>
      </c>
      <c r="E92" s="9" t="s">
        <v>553</v>
      </c>
    </row>
    <row r="93" spans="1:5" ht="12.5" x14ac:dyDescent="0.25">
      <c r="A93" s="3" t="s">
        <v>25</v>
      </c>
      <c r="B93" s="1" t="s">
        <v>26</v>
      </c>
      <c r="C93" s="3" t="s">
        <v>28</v>
      </c>
      <c r="D93" s="1" t="s">
        <v>27</v>
      </c>
      <c r="E93" s="9" t="s">
        <v>554</v>
      </c>
    </row>
    <row r="94" spans="1:5" ht="12.5" x14ac:dyDescent="0.25">
      <c r="A94" s="3" t="s">
        <v>30</v>
      </c>
      <c r="B94" s="1" t="s">
        <v>31</v>
      </c>
      <c r="C94" s="3" t="s">
        <v>33</v>
      </c>
      <c r="D94" s="1" t="s">
        <v>32</v>
      </c>
      <c r="E94" s="9" t="s">
        <v>555</v>
      </c>
    </row>
    <row r="95" spans="1:5" ht="12.5" x14ac:dyDescent="0.25">
      <c r="A95" s="1" t="s">
        <v>35</v>
      </c>
      <c r="B95" s="1" t="s">
        <v>36</v>
      </c>
      <c r="C95" s="3" t="s">
        <v>38</v>
      </c>
      <c r="D95" s="1" t="s">
        <v>37</v>
      </c>
      <c r="E95" s="9" t="s">
        <v>556</v>
      </c>
    </row>
    <row r="96" spans="1:5" ht="12.5" x14ac:dyDescent="0.25">
      <c r="A96" s="1" t="s">
        <v>40</v>
      </c>
      <c r="B96" s="1" t="s">
        <v>41</v>
      </c>
      <c r="C96" s="3" t="s">
        <v>43</v>
      </c>
      <c r="D96" s="1" t="s">
        <v>42</v>
      </c>
      <c r="E96" s="9" t="s">
        <v>557</v>
      </c>
    </row>
    <row r="97" spans="1:5" ht="12.5" x14ac:dyDescent="0.25">
      <c r="A97" s="1" t="s">
        <v>45</v>
      </c>
      <c r="B97" s="1" t="s">
        <v>46</v>
      </c>
      <c r="C97" s="3" t="s">
        <v>48</v>
      </c>
      <c r="D97" s="1" t="s">
        <v>47</v>
      </c>
      <c r="E97" s="9" t="s">
        <v>558</v>
      </c>
    </row>
    <row r="98" spans="1:5" ht="12.5" x14ac:dyDescent="0.25">
      <c r="A98" s="1" t="s">
        <v>50</v>
      </c>
      <c r="B98" s="1" t="s">
        <v>51</v>
      </c>
      <c r="C98" s="3" t="s">
        <v>53</v>
      </c>
      <c r="D98" s="1" t="s">
        <v>52</v>
      </c>
      <c r="E98" s="9" t="s">
        <v>559</v>
      </c>
    </row>
    <row r="99" spans="1:5" ht="12.5" x14ac:dyDescent="0.25">
      <c r="A99" s="1" t="s">
        <v>55</v>
      </c>
      <c r="B99" s="1" t="s">
        <v>56</v>
      </c>
      <c r="C99" s="3" t="s">
        <v>58</v>
      </c>
      <c r="D99" s="1" t="s">
        <v>57</v>
      </c>
      <c r="E99" s="9" t="s">
        <v>560</v>
      </c>
    </row>
    <row r="100" spans="1:5" ht="12.5" x14ac:dyDescent="0.25">
      <c r="A100" s="1" t="s">
        <v>60</v>
      </c>
      <c r="B100" s="1" t="s">
        <v>61</v>
      </c>
      <c r="C100" s="3" t="s">
        <v>63</v>
      </c>
      <c r="D100" s="1" t="s">
        <v>62</v>
      </c>
      <c r="E100" s="9" t="s">
        <v>561</v>
      </c>
    </row>
    <row r="101" spans="1:5" ht="12.5" x14ac:dyDescent="0.25">
      <c r="A101" s="1" t="s">
        <v>65</v>
      </c>
      <c r="B101" s="1" t="s">
        <v>66</v>
      </c>
      <c r="C101" s="3" t="s">
        <v>68</v>
      </c>
      <c r="D101" s="1" t="s">
        <v>67</v>
      </c>
      <c r="E101" s="9" t="s">
        <v>562</v>
      </c>
    </row>
    <row r="102" spans="1:5" ht="12.5" x14ac:dyDescent="0.25">
      <c r="A102" s="6" t="str">
        <f>NCAAB!B16</f>
        <v>Idaho</v>
      </c>
      <c r="B102" s="6" t="str">
        <f>NCAAB!C16</f>
        <v>BG014</v>
      </c>
      <c r="C102" s="3" t="s">
        <v>73</v>
      </c>
      <c r="D102" s="1" t="s">
        <v>72</v>
      </c>
      <c r="E102" s="9" t="s">
        <v>563</v>
      </c>
    </row>
    <row r="103" spans="1:5" ht="12.5" x14ac:dyDescent="0.25">
      <c r="A103" s="6" t="str">
        <f>NCAAB!B17</f>
        <v>UMBC</v>
      </c>
      <c r="B103" s="6" t="str">
        <f>NCAAB!C17</f>
        <v>BG015</v>
      </c>
      <c r="C103" s="3" t="s">
        <v>78</v>
      </c>
      <c r="D103" s="1" t="s">
        <v>77</v>
      </c>
      <c r="E103" s="9" t="s">
        <v>564</v>
      </c>
    </row>
    <row r="104" spans="1:5" ht="12.5" x14ac:dyDescent="0.25">
      <c r="A104" s="6" t="str">
        <f>NCAAB!B18</f>
        <v>Dayton</v>
      </c>
      <c r="B104" s="6" t="str">
        <f>NCAAB!C18</f>
        <v>BG016</v>
      </c>
      <c r="C104" s="3" t="s">
        <v>83</v>
      </c>
      <c r="D104" s="1" t="s">
        <v>82</v>
      </c>
      <c r="E104" s="9" t="s">
        <v>565</v>
      </c>
    </row>
    <row r="105" spans="1:5" ht="12.5" x14ac:dyDescent="0.25">
      <c r="A105" s="6" t="str">
        <f>NCAAB!B19</f>
        <v>Howard</v>
      </c>
      <c r="B105" s="6" t="str">
        <f>NCAAB!C19</f>
        <v>BG017</v>
      </c>
      <c r="C105" s="3" t="s">
        <v>88</v>
      </c>
      <c r="D105" s="1" t="s">
        <v>87</v>
      </c>
      <c r="E105" s="9" t="s">
        <v>566</v>
      </c>
    </row>
    <row r="106" spans="1:5" ht="12.5" x14ac:dyDescent="0.25">
      <c r="A106" s="6" t="str">
        <f>NCAAB!B20</f>
        <v>Prairie View A&amp;M</v>
      </c>
      <c r="B106" s="6" t="str">
        <f>NCAAB!C20</f>
        <v>BG018</v>
      </c>
      <c r="C106" s="3" t="s">
        <v>93</v>
      </c>
      <c r="D106" s="1" t="s">
        <v>92</v>
      </c>
      <c r="E106" s="9" t="s">
        <v>567</v>
      </c>
    </row>
    <row r="107" spans="1:5" ht="12.5" x14ac:dyDescent="0.25">
      <c r="A107" s="6" t="str">
        <f>NCAAB!B21</f>
        <v>Kennesaw State</v>
      </c>
      <c r="B107" s="6" t="str">
        <f>NCAAB!C21</f>
        <v>BG019</v>
      </c>
      <c r="C107" s="3" t="s">
        <v>98</v>
      </c>
      <c r="D107" s="1" t="s">
        <v>97</v>
      </c>
      <c r="E107" s="9" t="s">
        <v>568</v>
      </c>
    </row>
    <row r="108" spans="1:5" ht="12.5" x14ac:dyDescent="0.25">
      <c r="A108" s="6" t="str">
        <f>NCAAB!B22</f>
        <v>Hawai'i</v>
      </c>
      <c r="B108" s="6" t="str">
        <f>NCAAB!C22</f>
        <v>BG020</v>
      </c>
      <c r="C108" s="3" t="s">
        <v>103</v>
      </c>
      <c r="D108" s="1" t="s">
        <v>102</v>
      </c>
      <c r="E108" s="9" t="s">
        <v>569</v>
      </c>
    </row>
    <row r="109" spans="1:5" ht="12.5" x14ac:dyDescent="0.25">
      <c r="A109" s="6" t="str">
        <f>NCAAB!B23</f>
        <v>California Baptist</v>
      </c>
      <c r="B109" s="6" t="str">
        <f>NCAAB!C23</f>
        <v>BG021</v>
      </c>
      <c r="C109" s="3" t="s">
        <v>108</v>
      </c>
      <c r="D109" s="1" t="s">
        <v>107</v>
      </c>
      <c r="E109" s="9" t="s">
        <v>570</v>
      </c>
    </row>
    <row r="110" spans="1:5" ht="12.5" x14ac:dyDescent="0.25">
      <c r="A110" s="6" t="str">
        <f>NCAAB!B24</f>
        <v>Pennsylvania</v>
      </c>
      <c r="B110" s="6" t="str">
        <f>NCAAB!C24</f>
        <v>BG022</v>
      </c>
      <c r="C110" s="3" t="s">
        <v>113</v>
      </c>
      <c r="D110" s="1" t="s">
        <v>112</v>
      </c>
      <c r="E110" s="9" t="s">
        <v>571</v>
      </c>
    </row>
    <row r="111" spans="1:5" ht="12.5" x14ac:dyDescent="0.25">
      <c r="A111" s="6" t="str">
        <f>NCAAB!B25</f>
        <v>VCU</v>
      </c>
      <c r="B111" s="6" t="str">
        <f>NCAAB!C25</f>
        <v>BG023</v>
      </c>
      <c r="C111" s="3" t="s">
        <v>118</v>
      </c>
      <c r="D111" s="1" t="s">
        <v>117</v>
      </c>
      <c r="E111" s="9" t="s">
        <v>115</v>
      </c>
    </row>
    <row r="112" spans="1:5" ht="12.5" x14ac:dyDescent="0.25">
      <c r="A112" s="6" t="str">
        <f>NCAAB!B26</f>
        <v>South Florida</v>
      </c>
      <c r="B112" s="6" t="str">
        <f>NCAAB!C26</f>
        <v>BG024</v>
      </c>
      <c r="C112" s="3" t="s">
        <v>123</v>
      </c>
      <c r="D112" s="1" t="s">
        <v>122</v>
      </c>
      <c r="E112" s="9" t="s">
        <v>572</v>
      </c>
    </row>
    <row r="113" spans="1:5" ht="12.5" x14ac:dyDescent="0.25">
      <c r="A113" s="6" t="str">
        <f>NCAAB!B27</f>
        <v>Akron</v>
      </c>
      <c r="B113" s="6" t="str">
        <f>NCAAB!C27</f>
        <v>BG025</v>
      </c>
      <c r="C113" s="3" t="s">
        <v>128</v>
      </c>
      <c r="D113" s="1" t="s">
        <v>127</v>
      </c>
      <c r="E113" s="9" t="s">
        <v>573</v>
      </c>
    </row>
    <row r="114" spans="1:5" ht="12.5" x14ac:dyDescent="0.25">
      <c r="A114" s="1" t="s">
        <v>574</v>
      </c>
      <c r="B114" s="1" t="s">
        <v>575</v>
      </c>
      <c r="C114" s="1" t="s">
        <v>576</v>
      </c>
      <c r="D114" s="1" t="s">
        <v>577</v>
      </c>
      <c r="E114" s="9" t="s">
        <v>578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06"/>
  <sheetViews>
    <sheetView workbookViewId="0"/>
  </sheetViews>
  <sheetFormatPr defaultColWidth="12.6328125" defaultRowHeight="15.75" customHeight="1" x14ac:dyDescent="0.25"/>
  <cols>
    <col min="1" max="1" width="23.26953125" customWidth="1"/>
  </cols>
  <sheetData>
    <row r="1" spans="1:5" ht="15.75" customHeight="1" x14ac:dyDescent="0.25">
      <c r="A1" s="1" t="s">
        <v>254</v>
      </c>
      <c r="B1" s="1" t="str">
        <f t="shared" ref="B1:B80" si="0">"WG"&amp;C1</f>
        <v>WGALA</v>
      </c>
      <c r="C1" s="1" t="s">
        <v>579</v>
      </c>
    </row>
    <row r="2" spans="1:5" ht="15.75" customHeight="1" x14ac:dyDescent="0.25">
      <c r="A2" s="1" t="s">
        <v>132</v>
      </c>
      <c r="B2" s="1" t="str">
        <f t="shared" si="0"/>
        <v>WGAUB</v>
      </c>
      <c r="C2" s="1" t="s">
        <v>133</v>
      </c>
    </row>
    <row r="3" spans="1:5" ht="15.75" customHeight="1" x14ac:dyDescent="0.25">
      <c r="A3" s="1" t="s">
        <v>219</v>
      </c>
      <c r="B3" s="1" t="str">
        <f t="shared" si="0"/>
        <v>WGARK</v>
      </c>
      <c r="C3" s="1" t="s">
        <v>220</v>
      </c>
    </row>
    <row r="4" spans="1:5" ht="15.75" customHeight="1" x14ac:dyDescent="0.25">
      <c r="A4" s="1" t="s">
        <v>221</v>
      </c>
      <c r="B4" s="1" t="str">
        <f t="shared" si="0"/>
        <v>WGARI</v>
      </c>
      <c r="C4" s="1" t="s">
        <v>222</v>
      </c>
    </row>
    <row r="5" spans="1:5" ht="15.75" customHeight="1" x14ac:dyDescent="0.25">
      <c r="A5" s="1" t="s">
        <v>129</v>
      </c>
      <c r="B5" s="1" t="str">
        <f t="shared" si="0"/>
        <v>WGASU</v>
      </c>
      <c r="C5" s="1" t="s">
        <v>131</v>
      </c>
    </row>
    <row r="6" spans="1:5" ht="15.75" customHeight="1" x14ac:dyDescent="0.25">
      <c r="A6" s="1" t="s">
        <v>140</v>
      </c>
      <c r="B6" s="1" t="str">
        <f t="shared" si="0"/>
        <v>WGCAL</v>
      </c>
      <c r="C6" s="1" t="s">
        <v>141</v>
      </c>
    </row>
    <row r="7" spans="1:5" ht="15.75" customHeight="1" x14ac:dyDescent="0.25">
      <c r="A7" s="1" t="s">
        <v>482</v>
      </c>
      <c r="B7" s="1" t="str">
        <f t="shared" si="0"/>
        <v>WGUCL</v>
      </c>
      <c r="C7" s="1" t="s">
        <v>580</v>
      </c>
    </row>
    <row r="8" spans="1:5" ht="15.75" customHeight="1" x14ac:dyDescent="0.25">
      <c r="A8" s="1" t="s">
        <v>204</v>
      </c>
      <c r="B8" s="1" t="str">
        <f t="shared" si="0"/>
        <v>WGUSC</v>
      </c>
      <c r="C8" s="1" t="s">
        <v>205</v>
      </c>
    </row>
    <row r="9" spans="1:5" ht="15.75" customHeight="1" x14ac:dyDescent="0.25">
      <c r="A9" s="1" t="s">
        <v>144</v>
      </c>
      <c r="B9" s="1" t="str">
        <f t="shared" si="0"/>
        <v>WGCOL</v>
      </c>
      <c r="C9" s="1" t="s">
        <v>145</v>
      </c>
    </row>
    <row r="10" spans="1:5" ht="15.75" customHeight="1" x14ac:dyDescent="0.25">
      <c r="A10" s="1" t="s">
        <v>295</v>
      </c>
      <c r="B10" s="1" t="str">
        <f t="shared" si="0"/>
        <v>WGCON</v>
      </c>
      <c r="C10" s="1" t="s">
        <v>581</v>
      </c>
    </row>
    <row r="11" spans="1:5" ht="15.75" customHeight="1" x14ac:dyDescent="0.25">
      <c r="A11" s="1" t="s">
        <v>152</v>
      </c>
      <c r="B11" s="1" t="str">
        <f t="shared" si="0"/>
        <v>WGGTW</v>
      </c>
      <c r="C11" s="1" t="s">
        <v>153</v>
      </c>
      <c r="E11" s="3"/>
    </row>
    <row r="12" spans="1:5" ht="15.75" customHeight="1" x14ac:dyDescent="0.25">
      <c r="A12" s="1" t="s">
        <v>223</v>
      </c>
      <c r="B12" s="1" t="str">
        <f t="shared" si="0"/>
        <v>WGFLA</v>
      </c>
      <c r="C12" s="1" t="s">
        <v>224</v>
      </c>
      <c r="E12" s="2"/>
    </row>
    <row r="13" spans="1:5" ht="15.75" customHeight="1" x14ac:dyDescent="0.25">
      <c r="A13" s="1" t="s">
        <v>150</v>
      </c>
      <c r="B13" s="1" t="str">
        <f t="shared" si="0"/>
        <v>WGFSU</v>
      </c>
      <c r="C13" s="1" t="s">
        <v>151</v>
      </c>
    </row>
    <row r="14" spans="1:5" ht="15.75" customHeight="1" x14ac:dyDescent="0.25">
      <c r="A14" s="1" t="s">
        <v>225</v>
      </c>
      <c r="B14" s="1" t="str">
        <f t="shared" si="0"/>
        <v>WGMIA</v>
      </c>
      <c r="C14" s="1" t="s">
        <v>226</v>
      </c>
    </row>
    <row r="15" spans="1:5" ht="15.75" customHeight="1" x14ac:dyDescent="0.25">
      <c r="A15" s="1" t="s">
        <v>582</v>
      </c>
      <c r="B15" s="1" t="str">
        <f t="shared" si="0"/>
        <v>WGUGA</v>
      </c>
      <c r="C15" s="1" t="s">
        <v>583</v>
      </c>
    </row>
    <row r="16" spans="1:5" ht="15.75" customHeight="1" x14ac:dyDescent="0.25">
      <c r="A16" s="1" t="s">
        <v>154</v>
      </c>
      <c r="B16" s="1" t="str">
        <f t="shared" si="0"/>
        <v>WGGTU</v>
      </c>
      <c r="C16" s="1" t="s">
        <v>155</v>
      </c>
    </row>
    <row r="17" spans="1:5" ht="15.75" customHeight="1" x14ac:dyDescent="0.25">
      <c r="A17" s="1" t="s">
        <v>334</v>
      </c>
      <c r="B17" s="1" t="str">
        <f t="shared" si="0"/>
        <v>WGIOW</v>
      </c>
      <c r="C17" s="1" t="s">
        <v>584</v>
      </c>
    </row>
    <row r="18" spans="1:5" ht="15.75" customHeight="1" x14ac:dyDescent="0.25">
      <c r="A18" s="1" t="s">
        <v>338</v>
      </c>
      <c r="B18" s="1" t="str">
        <f t="shared" si="0"/>
        <v>WGISU</v>
      </c>
      <c r="C18" s="1" t="s">
        <v>585</v>
      </c>
      <c r="E18" s="3"/>
    </row>
    <row r="19" spans="1:5" ht="15.75" customHeight="1" x14ac:dyDescent="0.25">
      <c r="A19" s="1" t="s">
        <v>148</v>
      </c>
      <c r="B19" s="1" t="str">
        <f t="shared" si="0"/>
        <v>WGDEP</v>
      </c>
      <c r="C19" s="1" t="s">
        <v>149</v>
      </c>
    </row>
    <row r="20" spans="1:5" ht="15.75" customHeight="1" x14ac:dyDescent="0.25">
      <c r="A20" s="1" t="s">
        <v>327</v>
      </c>
      <c r="B20" s="1" t="str">
        <f t="shared" si="0"/>
        <v>WGILL</v>
      </c>
      <c r="C20" s="1" t="s">
        <v>586</v>
      </c>
    </row>
    <row r="21" spans="1:5" ht="15.75" customHeight="1" x14ac:dyDescent="0.25">
      <c r="A21" s="1" t="s">
        <v>172</v>
      </c>
      <c r="B21" s="1" t="str">
        <f t="shared" si="0"/>
        <v>WGNWX</v>
      </c>
      <c r="C21" s="1" t="s">
        <v>173</v>
      </c>
      <c r="E21" s="3"/>
    </row>
    <row r="22" spans="1:5" ht="15.75" customHeight="1" x14ac:dyDescent="0.25">
      <c r="A22" s="1" t="s">
        <v>156</v>
      </c>
      <c r="B22" s="1" t="str">
        <f t="shared" si="0"/>
        <v>WGIND</v>
      </c>
      <c r="C22" s="1" t="s">
        <v>157</v>
      </c>
      <c r="E22" s="3"/>
    </row>
    <row r="23" spans="1:5" ht="15.75" customHeight="1" x14ac:dyDescent="0.25">
      <c r="A23" s="1" t="s">
        <v>174</v>
      </c>
      <c r="B23" s="1" t="str">
        <f t="shared" si="0"/>
        <v>WGXND</v>
      </c>
      <c r="C23" s="1" t="s">
        <v>175</v>
      </c>
    </row>
    <row r="24" spans="1:5" ht="15.75" customHeight="1" x14ac:dyDescent="0.25">
      <c r="A24" s="1" t="s">
        <v>227</v>
      </c>
      <c r="B24" s="1" t="str">
        <f t="shared" si="0"/>
        <v>WGPUR</v>
      </c>
      <c r="C24" s="1" t="s">
        <v>228</v>
      </c>
    </row>
    <row r="25" spans="1:5" ht="15.75" customHeight="1" x14ac:dyDescent="0.25">
      <c r="A25" s="1" t="s">
        <v>229</v>
      </c>
      <c r="B25" s="1" t="str">
        <f t="shared" si="0"/>
        <v>WGKUX</v>
      </c>
      <c r="C25" s="1" t="s">
        <v>230</v>
      </c>
      <c r="E25" s="2"/>
    </row>
    <row r="26" spans="1:5" ht="15.75" customHeight="1" x14ac:dyDescent="0.25">
      <c r="A26" s="1" t="s">
        <v>158</v>
      </c>
      <c r="B26" s="1" t="str">
        <f t="shared" si="0"/>
        <v>WGKSU</v>
      </c>
      <c r="C26" s="1" t="s">
        <v>159</v>
      </c>
    </row>
    <row r="27" spans="1:5" ht="15.75" customHeight="1" x14ac:dyDescent="0.25">
      <c r="A27" s="1" t="s">
        <v>490</v>
      </c>
      <c r="B27" s="1" t="str">
        <f t="shared" si="0"/>
        <v>WGUKX</v>
      </c>
      <c r="C27" s="1" t="s">
        <v>587</v>
      </c>
    </row>
    <row r="28" spans="1:5" ht="15.75" customHeight="1" x14ac:dyDescent="0.25">
      <c r="A28" s="1" t="s">
        <v>352</v>
      </c>
      <c r="B28" s="1" t="str">
        <f t="shared" si="0"/>
        <v>WGLOU</v>
      </c>
      <c r="C28" s="1" t="s">
        <v>588</v>
      </c>
    </row>
    <row r="29" spans="1:5" ht="15.75" customHeight="1" x14ac:dyDescent="0.25">
      <c r="A29" s="1" t="s">
        <v>162</v>
      </c>
      <c r="B29" s="1" t="str">
        <f t="shared" si="0"/>
        <v>WGLSU</v>
      </c>
      <c r="C29" s="1" t="s">
        <v>163</v>
      </c>
      <c r="E29" s="2"/>
    </row>
    <row r="30" spans="1:5" ht="15.75" customHeight="1" x14ac:dyDescent="0.25">
      <c r="A30" s="1" t="s">
        <v>136</v>
      </c>
      <c r="B30" s="1" t="str">
        <f t="shared" si="0"/>
        <v>WGBCX</v>
      </c>
      <c r="C30" s="1" t="s">
        <v>137</v>
      </c>
    </row>
    <row r="31" spans="1:5" ht="15.75" customHeight="1" x14ac:dyDescent="0.25">
      <c r="A31" s="1" t="s">
        <v>166</v>
      </c>
      <c r="B31" s="1" t="str">
        <f t="shared" si="0"/>
        <v>WGMDX</v>
      </c>
      <c r="C31" s="1" t="s">
        <v>167</v>
      </c>
      <c r="E31" s="2"/>
    </row>
    <row r="32" spans="1:5" ht="15.75" customHeight="1" x14ac:dyDescent="0.25">
      <c r="A32" s="1" t="s">
        <v>369</v>
      </c>
      <c r="B32" s="1" t="str">
        <f t="shared" si="0"/>
        <v>WGMIC</v>
      </c>
      <c r="C32" s="1" t="s">
        <v>589</v>
      </c>
      <c r="E32" s="3"/>
    </row>
    <row r="33" spans="1:5" ht="15.75" customHeight="1" x14ac:dyDescent="0.25">
      <c r="A33" s="1" t="s">
        <v>386</v>
      </c>
      <c r="B33" s="1" t="str">
        <f t="shared" si="0"/>
        <v>WGMSU</v>
      </c>
      <c r="C33" s="1" t="s">
        <v>590</v>
      </c>
      <c r="E33" s="2"/>
    </row>
    <row r="34" spans="1:5" ht="15.75" customHeight="1" x14ac:dyDescent="0.25">
      <c r="A34" s="1" t="s">
        <v>168</v>
      </c>
      <c r="B34" s="1" t="str">
        <f t="shared" si="0"/>
        <v>WGMIN</v>
      </c>
      <c r="C34" s="1" t="s">
        <v>169</v>
      </c>
    </row>
    <row r="35" spans="1:5" ht="15.75" customHeight="1" x14ac:dyDescent="0.25">
      <c r="A35" s="1" t="s">
        <v>231</v>
      </c>
      <c r="B35" s="1" t="str">
        <f t="shared" si="0"/>
        <v>WGMIZ</v>
      </c>
      <c r="C35" s="1" t="s">
        <v>232</v>
      </c>
    </row>
    <row r="36" spans="1:5" ht="15.75" customHeight="1" x14ac:dyDescent="0.25">
      <c r="A36" s="1" t="s">
        <v>170</v>
      </c>
      <c r="B36" s="1" t="str">
        <f t="shared" si="0"/>
        <v>WGMSS</v>
      </c>
      <c r="C36" s="1" t="s">
        <v>171</v>
      </c>
    </row>
    <row r="37" spans="1:5" ht="12.5" x14ac:dyDescent="0.25">
      <c r="A37" s="1" t="s">
        <v>182</v>
      </c>
      <c r="B37" s="1" t="str">
        <f t="shared" si="0"/>
        <v>WGOLE</v>
      </c>
      <c r="C37" s="1" t="s">
        <v>183</v>
      </c>
    </row>
    <row r="38" spans="1:5" ht="12.5" x14ac:dyDescent="0.25">
      <c r="A38" s="1" t="s">
        <v>305</v>
      </c>
      <c r="B38" s="1" t="str">
        <f t="shared" si="0"/>
        <v>WGDUK</v>
      </c>
      <c r="C38" s="1" t="s">
        <v>591</v>
      </c>
      <c r="E38" s="3"/>
    </row>
    <row r="39" spans="1:5" ht="12.5" x14ac:dyDescent="0.25">
      <c r="A39" s="1" t="s">
        <v>592</v>
      </c>
      <c r="B39" s="1" t="str">
        <f t="shared" si="0"/>
        <v>WGNCS</v>
      </c>
      <c r="C39" s="1" t="s">
        <v>593</v>
      </c>
      <c r="E39" s="3"/>
    </row>
    <row r="40" spans="1:5" ht="12.5" x14ac:dyDescent="0.25">
      <c r="A40" s="1" t="s">
        <v>494</v>
      </c>
      <c r="B40" s="1" t="str">
        <f t="shared" si="0"/>
        <v>WGUNC</v>
      </c>
      <c r="C40" s="1" t="s">
        <v>594</v>
      </c>
    </row>
    <row r="41" spans="1:5" ht="12.5" x14ac:dyDescent="0.25">
      <c r="A41" s="1" t="s">
        <v>210</v>
      </c>
      <c r="B41" s="1" t="str">
        <f t="shared" si="0"/>
        <v>WGWAK</v>
      </c>
      <c r="C41" s="1" t="s">
        <v>211</v>
      </c>
    </row>
    <row r="42" spans="1:5" ht="12.5" x14ac:dyDescent="0.25">
      <c r="A42" s="1" t="s">
        <v>146</v>
      </c>
      <c r="B42" s="1" t="str">
        <f t="shared" si="0"/>
        <v>WGCRE</v>
      </c>
      <c r="C42" s="1" t="s">
        <v>147</v>
      </c>
    </row>
    <row r="43" spans="1:5" ht="12.5" x14ac:dyDescent="0.25">
      <c r="A43" s="1" t="s">
        <v>394</v>
      </c>
      <c r="B43" s="1" t="str">
        <f t="shared" si="0"/>
        <v>WGNEB</v>
      </c>
      <c r="C43" s="1" t="s">
        <v>595</v>
      </c>
    </row>
    <row r="44" spans="1:5" ht="12.5" x14ac:dyDescent="0.25">
      <c r="A44" s="1" t="s">
        <v>192</v>
      </c>
      <c r="B44" s="1" t="str">
        <f t="shared" si="0"/>
        <v>WGRUT</v>
      </c>
      <c r="C44" s="1" t="s">
        <v>193</v>
      </c>
    </row>
    <row r="45" spans="1:5" ht="12.5" x14ac:dyDescent="0.25">
      <c r="A45" s="1" t="s">
        <v>194</v>
      </c>
      <c r="B45" s="1" t="str">
        <f t="shared" si="0"/>
        <v>WGHAL</v>
      </c>
      <c r="C45" s="1" t="s">
        <v>195</v>
      </c>
    </row>
    <row r="46" spans="1:5" ht="12.5" x14ac:dyDescent="0.25">
      <c r="A46" s="1" t="s">
        <v>233</v>
      </c>
      <c r="B46" s="1" t="str">
        <f t="shared" si="0"/>
        <v>WGSJU</v>
      </c>
      <c r="C46" s="1" t="s">
        <v>234</v>
      </c>
    </row>
    <row r="47" spans="1:5" ht="12.5" x14ac:dyDescent="0.25">
      <c r="A47" s="1" t="s">
        <v>202</v>
      </c>
      <c r="B47" s="1" t="str">
        <f t="shared" si="0"/>
        <v>WGSYR</v>
      </c>
      <c r="C47" s="1" t="s">
        <v>203</v>
      </c>
    </row>
    <row r="48" spans="1:5" ht="12.5" x14ac:dyDescent="0.25">
      <c r="A48" s="1" t="s">
        <v>142</v>
      </c>
      <c r="B48" s="1" t="str">
        <f t="shared" si="0"/>
        <v>WGCIN</v>
      </c>
      <c r="C48" s="1" t="s">
        <v>143</v>
      </c>
    </row>
    <row r="49" spans="1:5" ht="12.5" x14ac:dyDescent="0.25">
      <c r="A49" s="1" t="s">
        <v>416</v>
      </c>
      <c r="B49" s="1" t="str">
        <f t="shared" si="0"/>
        <v>WGOSU</v>
      </c>
      <c r="C49" s="1" t="s">
        <v>596</v>
      </c>
    </row>
    <row r="50" spans="1:5" ht="12.5" x14ac:dyDescent="0.25">
      <c r="A50" s="1" t="s">
        <v>216</v>
      </c>
      <c r="B50" s="1" t="str">
        <f t="shared" si="0"/>
        <v>WGXAV</v>
      </c>
      <c r="C50" s="1" t="s">
        <v>217</v>
      </c>
      <c r="E50" s="2"/>
    </row>
    <row r="51" spans="1:5" ht="12.5" x14ac:dyDescent="0.25">
      <c r="A51" s="1" t="s">
        <v>178</v>
      </c>
      <c r="B51" s="1" t="str">
        <f t="shared" si="0"/>
        <v>WGOKL</v>
      </c>
      <c r="C51" s="1" t="s">
        <v>179</v>
      </c>
    </row>
    <row r="52" spans="1:5" ht="12.5" x14ac:dyDescent="0.25">
      <c r="A52" s="1" t="s">
        <v>597</v>
      </c>
      <c r="B52" s="1" t="str">
        <f t="shared" si="0"/>
        <v>WGOKS</v>
      </c>
      <c r="C52" s="1" t="s">
        <v>181</v>
      </c>
      <c r="E52" s="2"/>
    </row>
    <row r="53" spans="1:5" ht="12.5" x14ac:dyDescent="0.25">
      <c r="A53" s="1" t="s">
        <v>184</v>
      </c>
      <c r="B53" s="1" t="str">
        <f t="shared" si="0"/>
        <v>WGORE</v>
      </c>
      <c r="C53" s="1" t="s">
        <v>185</v>
      </c>
    </row>
    <row r="54" spans="1:5" ht="12.5" x14ac:dyDescent="0.25">
      <c r="A54" s="1" t="s">
        <v>235</v>
      </c>
      <c r="B54" s="1" t="str">
        <f t="shared" si="0"/>
        <v>WGPSU</v>
      </c>
      <c r="C54" s="1" t="s">
        <v>187</v>
      </c>
      <c r="E54" s="3"/>
    </row>
    <row r="55" spans="1:5" ht="12.5" x14ac:dyDescent="0.25">
      <c r="A55" s="1" t="s">
        <v>188</v>
      </c>
      <c r="B55" s="1" t="str">
        <f t="shared" si="0"/>
        <v>WGPIT</v>
      </c>
      <c r="C55" s="1" t="s">
        <v>189</v>
      </c>
    </row>
    <row r="56" spans="1:5" ht="12.5" x14ac:dyDescent="0.25">
      <c r="A56" s="1" t="s">
        <v>517</v>
      </c>
      <c r="B56" s="1" t="str">
        <f t="shared" si="0"/>
        <v>WGVIL</v>
      </c>
      <c r="C56" s="1" t="s">
        <v>598</v>
      </c>
    </row>
    <row r="57" spans="1:5" ht="12.5" x14ac:dyDescent="0.25">
      <c r="A57" s="1" t="s">
        <v>190</v>
      </c>
      <c r="B57" s="1" t="str">
        <f t="shared" si="0"/>
        <v>WGPRO</v>
      </c>
      <c r="C57" s="1" t="s">
        <v>191</v>
      </c>
    </row>
    <row r="58" spans="1:5" ht="12.5" x14ac:dyDescent="0.25">
      <c r="A58" s="1" t="s">
        <v>288</v>
      </c>
      <c r="B58" s="1" t="str">
        <f t="shared" si="0"/>
        <v>WGCLE</v>
      </c>
      <c r="C58" s="1" t="s">
        <v>599</v>
      </c>
    </row>
    <row r="59" spans="1:5" ht="12.5" x14ac:dyDescent="0.25">
      <c r="A59" s="1" t="s">
        <v>196</v>
      </c>
      <c r="B59" s="1" t="str">
        <f t="shared" si="0"/>
        <v>WGSOU</v>
      </c>
      <c r="C59" s="1" t="s">
        <v>197</v>
      </c>
    </row>
    <row r="60" spans="1:5" ht="12.5" x14ac:dyDescent="0.25">
      <c r="A60" s="1" t="s">
        <v>600</v>
      </c>
      <c r="B60" s="1" t="str">
        <f t="shared" si="0"/>
        <v>WGTEN</v>
      </c>
      <c r="C60" s="1" t="s">
        <v>601</v>
      </c>
    </row>
    <row r="61" spans="1:5" ht="12.5" x14ac:dyDescent="0.25">
      <c r="A61" s="1" t="s">
        <v>513</v>
      </c>
      <c r="B61" s="1" t="str">
        <f t="shared" si="0"/>
        <v>WGVAN</v>
      </c>
      <c r="C61" s="1" t="s">
        <v>602</v>
      </c>
    </row>
    <row r="62" spans="1:5" ht="12.5" x14ac:dyDescent="0.25">
      <c r="A62" s="1" t="s">
        <v>134</v>
      </c>
      <c r="B62" s="1" t="str">
        <f t="shared" si="0"/>
        <v>WGBAY</v>
      </c>
      <c r="C62" s="1" t="s">
        <v>135</v>
      </c>
    </row>
    <row r="63" spans="1:5" ht="12.5" x14ac:dyDescent="0.25">
      <c r="A63" s="1" t="s">
        <v>236</v>
      </c>
      <c r="B63" s="1" t="str">
        <f t="shared" si="0"/>
        <v>WGHOU</v>
      </c>
      <c r="C63" s="1" t="s">
        <v>237</v>
      </c>
    </row>
    <row r="64" spans="1:5" ht="12.5" x14ac:dyDescent="0.25">
      <c r="A64" s="1" t="s">
        <v>238</v>
      </c>
      <c r="B64" s="1" t="str">
        <f t="shared" si="0"/>
        <v>WGSMU</v>
      </c>
      <c r="C64" s="1" t="s">
        <v>239</v>
      </c>
      <c r="E64" s="2"/>
    </row>
    <row r="65" spans="1:5" ht="12.5" x14ac:dyDescent="0.25">
      <c r="A65" s="1" t="s">
        <v>467</v>
      </c>
      <c r="B65" s="1" t="str">
        <f t="shared" si="0"/>
        <v>WGTCU</v>
      </c>
      <c r="C65" s="1" t="s">
        <v>603</v>
      </c>
    </row>
    <row r="66" spans="1:5" ht="12.5" x14ac:dyDescent="0.25">
      <c r="A66" s="1" t="s">
        <v>542</v>
      </c>
      <c r="B66" s="1" t="str">
        <f t="shared" si="0"/>
        <v>WGXUT</v>
      </c>
      <c r="C66" s="1" t="s">
        <v>604</v>
      </c>
    </row>
    <row r="67" spans="1:5" ht="12.5" x14ac:dyDescent="0.25">
      <c r="A67" s="1" t="s">
        <v>240</v>
      </c>
      <c r="B67" s="1" t="str">
        <f t="shared" si="0"/>
        <v>WGTAM</v>
      </c>
      <c r="C67" s="1" t="s">
        <v>241</v>
      </c>
    </row>
    <row r="68" spans="1:5" ht="12.5" x14ac:dyDescent="0.25">
      <c r="A68" s="1" t="s">
        <v>605</v>
      </c>
      <c r="B68" s="1" t="str">
        <f t="shared" si="0"/>
        <v>WGTTU</v>
      </c>
      <c r="C68" s="1" t="s">
        <v>606</v>
      </c>
    </row>
    <row r="69" spans="1:5" ht="12.5" x14ac:dyDescent="0.25">
      <c r="A69" s="1" t="s">
        <v>242</v>
      </c>
      <c r="B69" s="1" t="str">
        <f t="shared" si="0"/>
        <v>WGBYU</v>
      </c>
      <c r="C69" s="1" t="s">
        <v>243</v>
      </c>
      <c r="E69" s="3"/>
    </row>
    <row r="70" spans="1:5" ht="12.5" x14ac:dyDescent="0.25">
      <c r="A70" s="1" t="s">
        <v>244</v>
      </c>
      <c r="B70" s="1" t="str">
        <f t="shared" si="0"/>
        <v>WGUTA</v>
      </c>
      <c r="C70" s="1" t="s">
        <v>207</v>
      </c>
      <c r="E70" s="2"/>
    </row>
    <row r="71" spans="1:5" ht="12.5" x14ac:dyDescent="0.25">
      <c r="A71" s="1" t="s">
        <v>509</v>
      </c>
      <c r="B71" s="1" t="str">
        <f t="shared" si="0"/>
        <v>WGUVA</v>
      </c>
      <c r="C71" s="1" t="s">
        <v>607</v>
      </c>
      <c r="E71" s="3"/>
    </row>
    <row r="72" spans="1:5" ht="12.5" x14ac:dyDescent="0.25">
      <c r="A72" s="1" t="s">
        <v>208</v>
      </c>
      <c r="B72" s="1" t="str">
        <f t="shared" si="0"/>
        <v>WGVTX</v>
      </c>
      <c r="C72" s="1" t="s">
        <v>209</v>
      </c>
    </row>
    <row r="73" spans="1:5" ht="12.5" x14ac:dyDescent="0.25">
      <c r="A73" s="1" t="s">
        <v>212</v>
      </c>
      <c r="B73" s="1" t="str">
        <f t="shared" si="0"/>
        <v>WGWAS</v>
      </c>
      <c r="C73" s="1" t="s">
        <v>213</v>
      </c>
    </row>
    <row r="74" spans="1:5" ht="12.5" x14ac:dyDescent="0.25">
      <c r="A74" s="1" t="s">
        <v>164</v>
      </c>
      <c r="B74" s="1" t="str">
        <f t="shared" si="0"/>
        <v>WGMAR</v>
      </c>
      <c r="C74" s="1" t="s">
        <v>165</v>
      </c>
    </row>
    <row r="75" spans="1:5" ht="12.5" x14ac:dyDescent="0.25">
      <c r="A75" s="1" t="s">
        <v>245</v>
      </c>
      <c r="B75" s="1" t="str">
        <f t="shared" si="0"/>
        <v>WGWIS</v>
      </c>
      <c r="C75" s="1" t="s">
        <v>246</v>
      </c>
    </row>
    <row r="76" spans="1:5" ht="12.5" x14ac:dyDescent="0.25">
      <c r="A76" s="1" t="s">
        <v>200</v>
      </c>
      <c r="B76" s="1" t="str">
        <f t="shared" si="0"/>
        <v>WGSTA</v>
      </c>
      <c r="C76" s="1" t="s">
        <v>201</v>
      </c>
      <c r="E76" s="2"/>
    </row>
    <row r="77" spans="1:5" ht="12.5" x14ac:dyDescent="0.25">
      <c r="A77" s="1" t="s">
        <v>138</v>
      </c>
      <c r="B77" s="1" t="str">
        <f t="shared" si="0"/>
        <v>WGBUT</v>
      </c>
      <c r="C77" s="1" t="s">
        <v>139</v>
      </c>
    </row>
    <row r="78" spans="1:5" ht="12.5" x14ac:dyDescent="0.25">
      <c r="A78" s="1" t="s">
        <v>247</v>
      </c>
      <c r="B78" s="1" t="str">
        <f t="shared" si="0"/>
        <v>WGUCF</v>
      </c>
      <c r="C78" s="1" t="s">
        <v>248</v>
      </c>
    </row>
    <row r="79" spans="1:5" ht="12.5" x14ac:dyDescent="0.25">
      <c r="A79" s="9" t="s">
        <v>608</v>
      </c>
      <c r="B79" s="9" t="str">
        <f t="shared" si="0"/>
        <v>WGZAG</v>
      </c>
      <c r="C79" s="9" t="s">
        <v>609</v>
      </c>
    </row>
    <row r="80" spans="1:5" ht="12.5" x14ac:dyDescent="0.25">
      <c r="A80" s="1" t="s">
        <v>214</v>
      </c>
      <c r="B80" s="1" t="str">
        <f t="shared" si="0"/>
        <v>WGWVU</v>
      </c>
      <c r="C80" s="1" t="s">
        <v>215</v>
      </c>
    </row>
    <row r="81" spans="1:5" ht="12.5" x14ac:dyDescent="0.25">
      <c r="A81" s="10" t="s">
        <v>610</v>
      </c>
      <c r="B81" s="1" t="s">
        <v>611</v>
      </c>
      <c r="C81" s="3" t="s">
        <v>612</v>
      </c>
    </row>
    <row r="82" spans="1:5" ht="12.5" x14ac:dyDescent="0.25">
      <c r="A82" s="10" t="s">
        <v>613</v>
      </c>
      <c r="B82" s="1" t="s">
        <v>614</v>
      </c>
      <c r="C82" s="3" t="s">
        <v>615</v>
      </c>
      <c r="E82" s="2"/>
    </row>
    <row r="83" spans="1:5" ht="12.5" x14ac:dyDescent="0.25">
      <c r="A83" s="10" t="s">
        <v>616</v>
      </c>
      <c r="B83" s="1" t="s">
        <v>617</v>
      </c>
      <c r="C83" s="3" t="s">
        <v>618</v>
      </c>
    </row>
    <row r="84" spans="1:5" ht="12.5" x14ac:dyDescent="0.25">
      <c r="A84" s="10" t="s">
        <v>619</v>
      </c>
      <c r="B84" s="1" t="s">
        <v>620</v>
      </c>
      <c r="C84" s="2" t="s">
        <v>199</v>
      </c>
    </row>
    <row r="85" spans="1:5" ht="12.5" x14ac:dyDescent="0.25">
      <c r="A85" s="10" t="s">
        <v>621</v>
      </c>
      <c r="B85" s="1" t="s">
        <v>622</v>
      </c>
      <c r="C85" s="3" t="s">
        <v>553</v>
      </c>
    </row>
    <row r="86" spans="1:5" ht="12.5" x14ac:dyDescent="0.25">
      <c r="A86" s="10" t="s">
        <v>623</v>
      </c>
      <c r="B86" s="1" t="s">
        <v>624</v>
      </c>
      <c r="C86" s="3" t="s">
        <v>625</v>
      </c>
    </row>
    <row r="87" spans="1:5" ht="12.5" x14ac:dyDescent="0.25">
      <c r="A87" s="10" t="s">
        <v>626</v>
      </c>
      <c r="B87" s="1" t="s">
        <v>627</v>
      </c>
      <c r="C87" s="3" t="s">
        <v>628</v>
      </c>
    </row>
    <row r="88" spans="1:5" ht="12.5" x14ac:dyDescent="0.25">
      <c r="A88" s="10" t="s">
        <v>629</v>
      </c>
      <c r="B88" s="1" t="s">
        <v>630</v>
      </c>
      <c r="C88" s="2" t="s">
        <v>631</v>
      </c>
      <c r="E88" s="3"/>
    </row>
    <row r="89" spans="1:5" ht="12.5" x14ac:dyDescent="0.25">
      <c r="A89" s="9" t="s">
        <v>632</v>
      </c>
      <c r="B89" s="1" t="s">
        <v>633</v>
      </c>
      <c r="C89" s="2" t="s">
        <v>634</v>
      </c>
    </row>
    <row r="90" spans="1:5" ht="12.5" x14ac:dyDescent="0.25">
      <c r="A90" s="9" t="s">
        <v>635</v>
      </c>
      <c r="B90" s="1" t="s">
        <v>636</v>
      </c>
      <c r="C90" s="3" t="s">
        <v>637</v>
      </c>
    </row>
    <row r="91" spans="1:5" ht="12.5" x14ac:dyDescent="0.25">
      <c r="A91" s="1" t="s">
        <v>638</v>
      </c>
      <c r="B91" s="1" t="s">
        <v>639</v>
      </c>
      <c r="C91" s="2" t="s">
        <v>563</v>
      </c>
      <c r="E91" s="2"/>
    </row>
    <row r="92" spans="1:5" ht="12.5" x14ac:dyDescent="0.25">
      <c r="A92" s="1" t="s">
        <v>640</v>
      </c>
      <c r="B92" s="1" t="s">
        <v>641</v>
      </c>
      <c r="C92" s="3" t="s">
        <v>642</v>
      </c>
    </row>
    <row r="93" spans="1:5" ht="12.5" x14ac:dyDescent="0.25">
      <c r="A93" s="1" t="s">
        <v>643</v>
      </c>
      <c r="B93" s="1" t="s">
        <v>644</v>
      </c>
      <c r="C93" s="2" t="s">
        <v>645</v>
      </c>
      <c r="E93" s="2"/>
    </row>
    <row r="94" spans="1:5" ht="12.5" x14ac:dyDescent="0.25">
      <c r="A94" s="1" t="s">
        <v>646</v>
      </c>
      <c r="B94" s="1" t="s">
        <v>647</v>
      </c>
      <c r="C94" s="2" t="s">
        <v>648</v>
      </c>
    </row>
    <row r="95" spans="1:5" ht="12.5" x14ac:dyDescent="0.25">
      <c r="A95" s="1" t="s">
        <v>649</v>
      </c>
      <c r="B95" s="1" t="s">
        <v>650</v>
      </c>
      <c r="C95" s="2" t="s">
        <v>651</v>
      </c>
    </row>
    <row r="96" spans="1:5" ht="12.5" x14ac:dyDescent="0.25">
      <c r="A96" s="1" t="s">
        <v>652</v>
      </c>
      <c r="B96" s="1" t="s">
        <v>653</v>
      </c>
      <c r="C96" s="3" t="s">
        <v>570</v>
      </c>
    </row>
    <row r="97" spans="1:5" ht="12.5" x14ac:dyDescent="0.25">
      <c r="A97" s="1" t="s">
        <v>654</v>
      </c>
      <c r="B97" s="1" t="s">
        <v>655</v>
      </c>
      <c r="C97" s="2" t="s">
        <v>566</v>
      </c>
    </row>
    <row r="98" spans="1:5" ht="12.5" x14ac:dyDescent="0.25">
      <c r="A98" s="1" t="s">
        <v>656</v>
      </c>
      <c r="B98" s="1" t="s">
        <v>657</v>
      </c>
      <c r="C98" s="2" t="s">
        <v>658</v>
      </c>
    </row>
    <row r="99" spans="1:5" ht="12.5" x14ac:dyDescent="0.25">
      <c r="A99" s="1" t="s">
        <v>659</v>
      </c>
      <c r="B99" s="1" t="s">
        <v>660</v>
      </c>
      <c r="C99" s="2" t="s">
        <v>661</v>
      </c>
      <c r="E99" s="3"/>
    </row>
    <row r="100" spans="1:5" ht="12.5" x14ac:dyDescent="0.25">
      <c r="A100" s="1" t="s">
        <v>662</v>
      </c>
      <c r="B100" s="1" t="s">
        <v>663</v>
      </c>
      <c r="C100" s="2" t="s">
        <v>664</v>
      </c>
    </row>
    <row r="101" spans="1:5" ht="12.5" x14ac:dyDescent="0.25">
      <c r="A101" s="1" t="s">
        <v>665</v>
      </c>
      <c r="B101" s="1" t="s">
        <v>666</v>
      </c>
      <c r="C101" s="2" t="s">
        <v>667</v>
      </c>
    </row>
    <row r="102" spans="1:5" ht="12.5" x14ac:dyDescent="0.25">
      <c r="A102" s="1" t="s">
        <v>668</v>
      </c>
      <c r="B102" s="1" t="s">
        <v>669</v>
      </c>
      <c r="C102" s="3" t="s">
        <v>670</v>
      </c>
    </row>
    <row r="103" spans="1:5" ht="12.5" x14ac:dyDescent="0.25">
      <c r="A103" s="1" t="s">
        <v>671</v>
      </c>
      <c r="B103" s="1" t="s">
        <v>672</v>
      </c>
      <c r="C103" s="2" t="s">
        <v>673</v>
      </c>
    </row>
    <row r="104" spans="1:5" ht="12.5" x14ac:dyDescent="0.25">
      <c r="A104" s="1" t="s">
        <v>674</v>
      </c>
      <c r="B104" s="1" t="s">
        <v>675</v>
      </c>
      <c r="C104" s="3" t="s">
        <v>676</v>
      </c>
    </row>
    <row r="105" spans="1:5" ht="12.5" x14ac:dyDescent="0.25">
      <c r="A105" s="1" t="s">
        <v>677</v>
      </c>
      <c r="B105" s="1" t="s">
        <v>678</v>
      </c>
      <c r="C105" s="2" t="s">
        <v>679</v>
      </c>
      <c r="E105" s="2"/>
    </row>
    <row r="106" spans="1:5" ht="12.5" x14ac:dyDescent="0.25">
      <c r="A106" s="1" t="s">
        <v>680</v>
      </c>
      <c r="B106" s="1" t="s">
        <v>681</v>
      </c>
      <c r="C106" s="1" t="s">
        <v>682</v>
      </c>
    </row>
  </sheetData>
  <autoFilter ref="E1:E999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C34"/>
  <sheetViews>
    <sheetView workbookViewId="0"/>
  </sheetViews>
  <sheetFormatPr defaultColWidth="12.6328125" defaultRowHeight="15.75" customHeight="1" x14ac:dyDescent="0.25"/>
  <cols>
    <col min="1" max="1" width="40.453125" customWidth="1"/>
    <col min="2" max="2" width="21.453125" customWidth="1"/>
  </cols>
  <sheetData>
    <row r="2" spans="1:3" ht="15.75" customHeight="1" x14ac:dyDescent="0.25">
      <c r="B2" s="1" t="s">
        <v>0</v>
      </c>
      <c r="C2" s="1" t="s">
        <v>1</v>
      </c>
    </row>
    <row r="3" spans="1:3" ht="15.75" customHeight="1" x14ac:dyDescent="0.25">
      <c r="A3" s="2" t="s">
        <v>4</v>
      </c>
      <c r="B3" s="10" t="s">
        <v>610</v>
      </c>
      <c r="C3" s="1" t="s">
        <v>611</v>
      </c>
    </row>
    <row r="4" spans="1:3" ht="15.75" customHeight="1" x14ac:dyDescent="0.25">
      <c r="A4" s="2" t="s">
        <v>9</v>
      </c>
      <c r="B4" s="10" t="s">
        <v>613</v>
      </c>
      <c r="C4" s="1" t="s">
        <v>614</v>
      </c>
    </row>
    <row r="5" spans="1:3" ht="15.75" customHeight="1" x14ac:dyDescent="0.25">
      <c r="A5" s="2" t="s">
        <v>14</v>
      </c>
      <c r="B5" s="10" t="s">
        <v>616</v>
      </c>
      <c r="C5" s="1" t="s">
        <v>617</v>
      </c>
    </row>
    <row r="6" spans="1:3" ht="15.75" customHeight="1" x14ac:dyDescent="0.25">
      <c r="A6" s="2" t="s">
        <v>19</v>
      </c>
      <c r="B6" s="10" t="s">
        <v>619</v>
      </c>
      <c r="C6" s="1" t="s">
        <v>620</v>
      </c>
    </row>
    <row r="7" spans="1:3" ht="15.75" customHeight="1" x14ac:dyDescent="0.25">
      <c r="A7" s="2" t="s">
        <v>24</v>
      </c>
      <c r="B7" s="10" t="s">
        <v>621</v>
      </c>
      <c r="C7" s="1" t="s">
        <v>622</v>
      </c>
    </row>
    <row r="8" spans="1:3" ht="15.75" customHeight="1" x14ac:dyDescent="0.25">
      <c r="A8" s="2" t="s">
        <v>29</v>
      </c>
      <c r="B8" s="10" t="s">
        <v>623</v>
      </c>
      <c r="C8" s="1" t="s">
        <v>624</v>
      </c>
    </row>
    <row r="9" spans="1:3" ht="15.75" customHeight="1" x14ac:dyDescent="0.25">
      <c r="A9" s="2" t="s">
        <v>34</v>
      </c>
      <c r="B9" s="10" t="s">
        <v>626</v>
      </c>
      <c r="C9" s="1" t="s">
        <v>627</v>
      </c>
    </row>
    <row r="10" spans="1:3" ht="15.75" customHeight="1" x14ac:dyDescent="0.25">
      <c r="A10" s="2" t="s">
        <v>39</v>
      </c>
      <c r="B10" s="10" t="s">
        <v>629</v>
      </c>
      <c r="C10" s="1" t="s">
        <v>630</v>
      </c>
    </row>
    <row r="11" spans="1:3" ht="15.75" customHeight="1" x14ac:dyDescent="0.25">
      <c r="A11" s="2" t="s">
        <v>44</v>
      </c>
      <c r="B11" s="9" t="s">
        <v>632</v>
      </c>
      <c r="C11" s="1" t="s">
        <v>633</v>
      </c>
    </row>
    <row r="12" spans="1:3" ht="15.75" customHeight="1" x14ac:dyDescent="0.25">
      <c r="A12" s="2" t="s">
        <v>49</v>
      </c>
      <c r="B12" s="9" t="s">
        <v>635</v>
      </c>
      <c r="C12" s="1" t="s">
        <v>636</v>
      </c>
    </row>
    <row r="13" spans="1:3" ht="15.75" customHeight="1" x14ac:dyDescent="0.25">
      <c r="A13" s="2" t="s">
        <v>54</v>
      </c>
      <c r="B13" s="1" t="s">
        <v>638</v>
      </c>
      <c r="C13" s="1" t="s">
        <v>639</v>
      </c>
    </row>
    <row r="14" spans="1:3" ht="15.75" customHeight="1" x14ac:dyDescent="0.25">
      <c r="A14" s="2" t="s">
        <v>59</v>
      </c>
      <c r="B14" s="1" t="s">
        <v>640</v>
      </c>
      <c r="C14" s="1" t="s">
        <v>641</v>
      </c>
    </row>
    <row r="15" spans="1:3" ht="15.75" customHeight="1" x14ac:dyDescent="0.25">
      <c r="A15" s="2" t="s">
        <v>64</v>
      </c>
      <c r="B15" s="1" t="s">
        <v>683</v>
      </c>
      <c r="C15" s="1" t="s">
        <v>684</v>
      </c>
    </row>
    <row r="16" spans="1:3" ht="15.75" customHeight="1" x14ac:dyDescent="0.25">
      <c r="A16" s="2" t="s">
        <v>69</v>
      </c>
      <c r="B16" s="1" t="s">
        <v>643</v>
      </c>
      <c r="C16" s="1" t="s">
        <v>644</v>
      </c>
    </row>
    <row r="17" spans="1:3" ht="15.75" customHeight="1" x14ac:dyDescent="0.25">
      <c r="A17" s="2" t="s">
        <v>74</v>
      </c>
      <c r="B17" s="1" t="s">
        <v>646</v>
      </c>
      <c r="C17" s="1" t="s">
        <v>647</v>
      </c>
    </row>
    <row r="18" spans="1:3" ht="15.75" customHeight="1" x14ac:dyDescent="0.25">
      <c r="A18" s="2" t="s">
        <v>79</v>
      </c>
      <c r="B18" s="1" t="s">
        <v>649</v>
      </c>
      <c r="C18" s="1" t="s">
        <v>650</v>
      </c>
    </row>
    <row r="19" spans="1:3" ht="15.75" customHeight="1" x14ac:dyDescent="0.25">
      <c r="A19" s="2" t="s">
        <v>84</v>
      </c>
      <c r="B19" s="1" t="s">
        <v>652</v>
      </c>
      <c r="C19" s="1" t="s">
        <v>653</v>
      </c>
    </row>
    <row r="20" spans="1:3" ht="15.75" customHeight="1" x14ac:dyDescent="0.25">
      <c r="A20" s="2" t="s">
        <v>89</v>
      </c>
      <c r="B20" s="1" t="s">
        <v>654</v>
      </c>
      <c r="C20" s="1" t="s">
        <v>655</v>
      </c>
    </row>
    <row r="21" spans="1:3" ht="15.75" customHeight="1" x14ac:dyDescent="0.25">
      <c r="A21" s="2" t="s">
        <v>94</v>
      </c>
      <c r="B21" s="1" t="s">
        <v>656</v>
      </c>
      <c r="C21" s="1" t="s">
        <v>657</v>
      </c>
    </row>
    <row r="22" spans="1:3" ht="15.75" customHeight="1" x14ac:dyDescent="0.25">
      <c r="A22" s="2" t="s">
        <v>99</v>
      </c>
      <c r="B22" s="1" t="s">
        <v>659</v>
      </c>
      <c r="C22" s="1" t="s">
        <v>660</v>
      </c>
    </row>
    <row r="23" spans="1:3" ht="15.75" customHeight="1" x14ac:dyDescent="0.25">
      <c r="A23" s="2" t="s">
        <v>104</v>
      </c>
      <c r="B23" s="1" t="s">
        <v>662</v>
      </c>
      <c r="C23" s="1" t="s">
        <v>663</v>
      </c>
    </row>
    <row r="24" spans="1:3" ht="15.75" customHeight="1" x14ac:dyDescent="0.25">
      <c r="A24" s="2" t="s">
        <v>109</v>
      </c>
      <c r="B24" s="1" t="s">
        <v>665</v>
      </c>
      <c r="C24" s="1" t="s">
        <v>666</v>
      </c>
    </row>
    <row r="25" spans="1:3" ht="15.75" customHeight="1" x14ac:dyDescent="0.25">
      <c r="A25" s="2" t="s">
        <v>114</v>
      </c>
      <c r="B25" s="1" t="s">
        <v>668</v>
      </c>
      <c r="C25" s="1" t="s">
        <v>669</v>
      </c>
    </row>
    <row r="26" spans="1:3" ht="15.75" customHeight="1" x14ac:dyDescent="0.25">
      <c r="A26" s="2" t="s">
        <v>119</v>
      </c>
      <c r="B26" s="1" t="s">
        <v>671</v>
      </c>
      <c r="C26" s="1" t="s">
        <v>672</v>
      </c>
    </row>
    <row r="27" spans="1:3" ht="15.75" customHeight="1" x14ac:dyDescent="0.25">
      <c r="A27" s="2" t="s">
        <v>124</v>
      </c>
      <c r="B27" s="1" t="s">
        <v>674</v>
      </c>
      <c r="C27" s="1" t="s">
        <v>675</v>
      </c>
    </row>
    <row r="28" spans="1:3" ht="15.75" customHeight="1" x14ac:dyDescent="0.25">
      <c r="A28" s="2" t="s">
        <v>685</v>
      </c>
      <c r="B28" s="1" t="s">
        <v>677</v>
      </c>
      <c r="C28" s="1" t="s">
        <v>678</v>
      </c>
    </row>
    <row r="29" spans="1:3" ht="15.75" customHeight="1" x14ac:dyDescent="0.25">
      <c r="A29" s="2" t="s">
        <v>686</v>
      </c>
      <c r="B29" s="1" t="s">
        <v>680</v>
      </c>
      <c r="C29" s="1" t="s">
        <v>681</v>
      </c>
    </row>
    <row r="30" spans="1:3" ht="15.75" customHeight="1" x14ac:dyDescent="0.25">
      <c r="A30" s="2" t="s">
        <v>687</v>
      </c>
      <c r="C30" s="1" t="s">
        <v>688</v>
      </c>
    </row>
    <row r="31" spans="1:3" ht="15.75" customHeight="1" x14ac:dyDescent="0.25">
      <c r="A31" s="2" t="s">
        <v>689</v>
      </c>
      <c r="C31" s="1" t="s">
        <v>690</v>
      </c>
    </row>
    <row r="32" spans="1:3" ht="15.75" customHeight="1" x14ac:dyDescent="0.25">
      <c r="A32" s="2" t="s">
        <v>691</v>
      </c>
      <c r="C32" s="1" t="s">
        <v>692</v>
      </c>
    </row>
    <row r="33" spans="1:3" ht="15.75" customHeight="1" x14ac:dyDescent="0.25">
      <c r="A33" s="2" t="s">
        <v>693</v>
      </c>
      <c r="C33" s="1" t="s">
        <v>694</v>
      </c>
    </row>
    <row r="34" spans="1:3" ht="15.75" customHeight="1" x14ac:dyDescent="0.25">
      <c r="A34" s="2" t="s">
        <v>695</v>
      </c>
      <c r="C34" s="1" t="s">
        <v>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NCAAB</vt:lpstr>
      <vt:lpstr>Eliminations_Men</vt:lpstr>
      <vt:lpstr>Eliminations_Women</vt:lpstr>
      <vt:lpstr>Team Short Code</vt:lpstr>
      <vt:lpstr>Team Short Code (W)</vt:lpstr>
      <vt:lpstr>NCAAW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Brennan, Murphy</dc:creator>
  <cp:lastModifiedBy>Brennan, Murphy</cp:lastModifiedBy>
  <dcterms:created xsi:type="dcterms:W3CDTF">2026-03-24T14:05:15Z</dcterms:created>
  <dcterms:modified xsi:type="dcterms:W3CDTF">2026-03-24T14:05:15Z</dcterms:modified>
</cp:coreProperties>
</file>